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InCorso\Sp26Km5+600_DueQuerce_560.000\AttiContabili\dl_50_seconda_fase\"/>
    </mc:Choice>
  </mc:AlternateContent>
  <xr:revisionPtr revIDLastSave="0" documentId="13_ncr:1_{CF0D73CD-FAE8-4758-99BC-ABCE96E25724}" xr6:coauthVersionLast="47" xr6:coauthVersionMax="47" xr10:uidLastSave="{00000000-0000-0000-0000-000000000000}"/>
  <bookViews>
    <workbookView xWindow="-120" yWindow="-120" windowWidth="29040" windowHeight="15720" tabRatio="905" xr2:uid="{00000000-000D-0000-FFFF-FFFF00000000}"/>
  </bookViews>
  <sheets>
    <sheet name="SCHEDA DA COMPILARE" sheetId="11" r:id="rId1"/>
  </sheets>
  <definedNames>
    <definedName name="_xlnm.Print_Titles" localSheetId="0">'SCHEDA DA COMPILARE'!$9:$9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1" l="1"/>
  <c r="I17" i="11"/>
  <c r="I16" i="11"/>
  <c r="I15" i="11"/>
  <c r="I14" i="11"/>
  <c r="I13" i="11"/>
  <c r="I12" i="11"/>
  <c r="I11" i="11"/>
  <c r="I10" i="11"/>
  <c r="G18" i="11"/>
  <c r="G17" i="11"/>
  <c r="G16" i="11"/>
  <c r="G15" i="11"/>
  <c r="G14" i="11"/>
  <c r="G13" i="11"/>
  <c r="G12" i="11"/>
  <c r="G11" i="11"/>
  <c r="G10" i="11"/>
  <c r="J11" i="11" l="1"/>
  <c r="K11" i="11" s="1"/>
  <c r="J12" i="11"/>
  <c r="K12" i="11" s="1"/>
  <c r="J13" i="11"/>
  <c r="K13" i="11" s="1"/>
  <c r="J14" i="11"/>
  <c r="K14" i="11" s="1"/>
  <c r="J16" i="11"/>
  <c r="K16" i="11" s="1"/>
  <c r="J15" i="11"/>
  <c r="K15" i="11" s="1"/>
  <c r="J18" i="11"/>
  <c r="K18" i="11" s="1"/>
  <c r="J17" i="11"/>
  <c r="K17" i="11" s="1"/>
  <c r="J10" i="11"/>
  <c r="I35" i="11"/>
  <c r="K10" i="11" l="1"/>
  <c r="J35" i="11"/>
  <c r="K35" i="11" s="1"/>
  <c r="G35" i="11"/>
</calcChain>
</file>

<file path=xl/sharedStrings.xml><?xml version="1.0" encoding="utf-8"?>
<sst xmlns="http://schemas.openxmlformats.org/spreadsheetml/2006/main" count="43" uniqueCount="39">
  <si>
    <t>NUM. PROGR.</t>
  </si>
  <si>
    <t>Num. Ord. TARIFFA</t>
  </si>
  <si>
    <t>UNITA' DI MISURA</t>
  </si>
  <si>
    <t>QUANTITA' (A)</t>
  </si>
  <si>
    <t>PREZZO UNITARIO determinato alle condizioni contrattuali, al netto del ribasso e dell'IVA (B1)</t>
  </si>
  <si>
    <t>IMPORTO determinato alle condizioni contrattuali, al netto del ribasso e dell'IVA (A*B1)</t>
  </si>
  <si>
    <t>PREZZO UNITARIO determinato ai sensi dell'art. 26, comma 1, del D.L. 50/22, al netto del ribasso e dell'IVA (B2)</t>
  </si>
  <si>
    <t>IMPORTO determinato ai sensi dell'art. 26, comma 1, del D.L. 50/22, al netto del ribasso e dell'IVA (A*B2)</t>
  </si>
  <si>
    <t>MAGGIORE IMPORTO   (A*B2-A*B1)</t>
  </si>
  <si>
    <t>TOTALE euro</t>
  </si>
  <si>
    <t>MAGGIORE IMPORTO compreso IVA</t>
  </si>
  <si>
    <t>Prospetto di calcolo del maggiore importo dello stato di avanzamento dei lavori emesso ai sensi del comma 1 dell’articolo 26 del decreto-legge 17 maggio 2022, n. 50 rispetto all’importo dello stato di avanzamento  dei lavori determinato alle condizioni contrattuali:</t>
  </si>
  <si>
    <t>LAVORAZIONI ESEGUITE DAL 1° AGOSTO 2022 AL 31 DICEMBRE 2022</t>
  </si>
  <si>
    <t>mc</t>
  </si>
  <si>
    <t>ora</t>
  </si>
  <si>
    <t>OGGETTO CONTRATTO D'APPALTO: SP 26 DI SAMONE - LAVORI DI CONSOLIDAMENTO E MESSA IN SICUREZZA DEL CORPO STRADALE COINVOLTO DA MOVIMENTO FRANOSO AL KM 5+600 IN COMUNE DI PAVULLO NEL FRIGNANO</t>
  </si>
  <si>
    <t>CIG: 8384854868</t>
  </si>
  <si>
    <t>IMPRESA: BONFATTI SCAVI E DEMOLIZIONI S.R.L. - VIA ANTICA QUERCIA 6/A - CASTELNUOVO RANGONE (MO) - P.IVA 03093790362</t>
  </si>
  <si>
    <t>M01.001.010</t>
  </si>
  <si>
    <t>Manodopera - specializzato edile</t>
  </si>
  <si>
    <t>N04.004.015.c</t>
  </si>
  <si>
    <t>Nolo di escavatore, pala o ruspa potenza da 60 a 74 kW</t>
  </si>
  <si>
    <t>N04.004.015.f</t>
  </si>
  <si>
    <t>Nolo di escavatore, pala o ruspa potenza da 119 a 148 kW</t>
  </si>
  <si>
    <t>N04.001.005.h</t>
  </si>
  <si>
    <t>Nolo di Autocarro doppia trazione 4 assi fino a 29 t</t>
  </si>
  <si>
    <t>C01.019.025.b</t>
  </si>
  <si>
    <t>Misto granulometrico stabilizzato</t>
  </si>
  <si>
    <t>ton.</t>
  </si>
  <si>
    <t>C01.016.020.a</t>
  </si>
  <si>
    <t>Sottofondo per cassonetti in ghiaia di cava</t>
  </si>
  <si>
    <t>C04.082.010</t>
  </si>
  <si>
    <t>Funi in acciaio zincato</t>
  </si>
  <si>
    <t>kg</t>
  </si>
  <si>
    <t>C04.079.010</t>
  </si>
  <si>
    <t>Piastre e profilati metallici a C,L, I, T, U doppio T, tipo IPE, HE e similari, zincati a caldo</t>
  </si>
  <si>
    <t>OS.01.001</t>
  </si>
  <si>
    <t>Oneri di sicurezza</t>
  </si>
  <si>
    <t>corpo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</si>
</sst>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* #,##0.00\ &quot;€&quot;_-;\-* #,##0.00\ &quot;€&quot;_-;_-* &quot;-&quot;??\ &quot;€&quot;_-;_-@_-"/>
    <numFmt numFmtId="164" formatCode="&quot;L.&quot;\ #,##0;[Red]\-&quot;L.&quot;\ #,##0"/>
    <numFmt numFmtId="165" formatCode="_-&quot;L.&quot;\ * #,##0_-;\-&quot;L.&quot;\ * #,##0_-;_-&quot;L.&quot;\ * &quot;-&quot;_-;_-@_-"/>
    <numFmt numFmtId="166" formatCode="&quot;€&quot;\ #,##0.00"/>
    <numFmt numFmtId="167" formatCode="#,##0.00\ &quot;€&quot;"/>
    <numFmt numFmtId="168" formatCode="#,##0.00_ ;\-#,##0.00\ "/>
    <numFmt numFmtId="169" formatCode="#,##0.0000"/>
  </numFmts>
  <fonts count="10">
    <font>
      <sz val="10"/>
      <name val="Arial"/>
    </font>
    <font>
      <sz val="10"/>
      <name val="Arial"/>
      <family val="2"/>
    </font>
    <font>
      <b/>
      <sz val="10"/>
      <name val="Times New Roman"/>
      <family val="1"/>
    </font>
    <font>
      <b/>
      <sz val="10"/>
      <name val="Arial"/>
      <family val="2"/>
    </font>
    <font>
      <b/>
      <sz val="11"/>
      <color theme="0"/>
      <name val="Arial"/>
      <family val="2"/>
    </font>
    <font>
      <b/>
      <sz val="10"/>
      <color rgb="FF000000"/>
      <name val="WordVisi_MSFontService"/>
      <charset val="1"/>
    </font>
    <font>
      <b/>
      <sz val="11"/>
      <color rgb="FF000000"/>
      <name val="Times New Roman"/>
      <family val="1"/>
    </font>
    <font>
      <b/>
      <sz val="10"/>
      <color rgb="FF000000"/>
      <name val="WordVisi_MSFontService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D9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right" vertical="top"/>
    </xf>
    <xf numFmtId="0" fontId="0" fillId="0" borderId="0" xfId="0" applyAlignment="1">
      <alignment horizontal="justify" vertical="justify"/>
    </xf>
    <xf numFmtId="0" fontId="0" fillId="0" borderId="0" xfId="0" applyAlignment="1">
      <alignment horizontal="center"/>
    </xf>
    <xf numFmtId="0" fontId="0" fillId="0" borderId="0" xfId="0" applyAlignment="1">
      <alignment horizontal="justify" vertical="justify" wrapText="1"/>
    </xf>
    <xf numFmtId="164" fontId="0" fillId="0" borderId="0" xfId="0" applyNumberFormat="1" applyAlignment="1">
      <alignment horizontal="justify" vertical="justify" wrapText="1"/>
    </xf>
    <xf numFmtId="0" fontId="0" fillId="0" borderId="0" xfId="0" applyAlignment="1">
      <alignment horizontal="center" vertical="justify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0" borderId="1" xfId="0" quotePrefix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5" borderId="1" xfId="0" quotePrefix="1" applyFont="1" applyFill="1" applyBorder="1" applyAlignment="1">
      <alignment horizontal="center" vertical="center" wrapText="1"/>
    </xf>
    <xf numFmtId="166" fontId="3" fillId="8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0" fontId="1" fillId="4" borderId="2" xfId="0" applyFont="1" applyFill="1" applyBorder="1" applyAlignment="1">
      <alignment vertical="center"/>
    </xf>
    <xf numFmtId="167" fontId="4" fillId="3" borderId="1" xfId="0" applyNumberFormat="1" applyFont="1" applyFill="1" applyBorder="1" applyAlignment="1">
      <alignment horizontal="right" vertical="center"/>
    </xf>
    <xf numFmtId="168" fontId="1" fillId="7" borderId="1" xfId="0" applyNumberFormat="1" applyFont="1" applyFill="1" applyBorder="1" applyAlignment="1">
      <alignment horizontal="right"/>
    </xf>
    <xf numFmtId="168" fontId="3" fillId="7" borderId="1" xfId="0" applyNumberFormat="1" applyFont="1" applyFill="1" applyBorder="1" applyAlignment="1">
      <alignment horizontal="right" vertical="center"/>
    </xf>
    <xf numFmtId="44" fontId="1" fillId="6" borderId="1" xfId="0" applyNumberFormat="1" applyFont="1" applyFill="1" applyBorder="1" applyAlignment="1">
      <alignment horizontal="center" vertical="center"/>
    </xf>
    <xf numFmtId="44" fontId="3" fillId="6" borderId="1" xfId="0" applyNumberFormat="1" applyFont="1" applyFill="1" applyBorder="1" applyAlignment="1">
      <alignment vertical="center"/>
    </xf>
    <xf numFmtId="44" fontId="1" fillId="7" borderId="1" xfId="0" applyNumberFormat="1" applyFont="1" applyFill="1" applyBorder="1" applyAlignment="1">
      <alignment horizontal="center" vertical="center"/>
    </xf>
    <xf numFmtId="44" fontId="3" fillId="7" borderId="1" xfId="0" applyNumberFormat="1" applyFont="1" applyFill="1" applyBorder="1" applyAlignment="1">
      <alignment horizontal="right" vertical="center"/>
    </xf>
    <xf numFmtId="44" fontId="1" fillId="8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8" fontId="1" fillId="6" borderId="2" xfId="0" applyNumberFormat="1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4" fontId="8" fillId="0" borderId="2" xfId="0" applyNumberFormat="1" applyFont="1" applyBorder="1" applyAlignment="1">
      <alignment vertical="center"/>
    </xf>
    <xf numFmtId="0" fontId="1" fillId="6" borderId="2" xfId="0" applyFont="1" applyFill="1" applyBorder="1" applyAlignment="1">
      <alignment vertical="center"/>
    </xf>
    <xf numFmtId="4" fontId="1" fillId="6" borderId="2" xfId="0" applyNumberFormat="1" applyFont="1" applyFill="1" applyBorder="1" applyAlignment="1">
      <alignment vertical="center"/>
    </xf>
    <xf numFmtId="4" fontId="1" fillId="7" borderId="1" xfId="0" applyNumberFormat="1" applyFont="1" applyFill="1" applyBorder="1" applyAlignment="1">
      <alignment horizontal="right" vertical="center"/>
    </xf>
    <xf numFmtId="4" fontId="1" fillId="7" borderId="1" xfId="0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right" vertical="center"/>
    </xf>
    <xf numFmtId="0" fontId="3" fillId="6" borderId="1" xfId="0" applyFont="1" applyFill="1" applyBorder="1" applyAlignment="1">
      <alignment vertical="center"/>
    </xf>
    <xf numFmtId="0" fontId="8" fillId="4" borderId="2" xfId="0" applyFont="1" applyFill="1" applyBorder="1" applyAlignment="1">
      <alignment vertical="center"/>
    </xf>
    <xf numFmtId="44" fontId="0" fillId="0" borderId="0" xfId="0" applyNumberFormat="1"/>
    <xf numFmtId="169" fontId="1" fillId="7" borderId="1" xfId="0" applyNumberFormat="1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vertical="center"/>
    </xf>
    <xf numFmtId="0" fontId="4" fillId="3" borderId="1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</cellXfs>
  <cellStyles count="3">
    <cellStyle name="Migliaia (0)_Giustificativi USL 6 Livorno" xfId="1" xr:uid="{00000000-0005-0000-0000-000000000000}"/>
    <cellStyle name="Normale" xfId="0" builtinId="0"/>
    <cellStyle name="Valuta (0)_Giustificativi USL 6 Livorno" xfId="2" xr:uid="{00000000-0005-0000-0000-000003000000}"/>
  </cellStyles>
  <dxfs count="0"/>
  <tableStyles count="0" defaultTableStyle="TableStyleMedium9" defaultPivotStyle="PivotStyleLight16"/>
  <colors>
    <mruColors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E415A-391C-495F-9746-B3710BC7F69C}">
  <sheetPr>
    <pageSetUpPr fitToPage="1"/>
  </sheetPr>
  <dimension ref="A2:M1037"/>
  <sheetViews>
    <sheetView showZeros="0" tabSelected="1" topLeftCell="A4" zoomScale="90" zoomScaleNormal="90" workbookViewId="0">
      <selection activeCell="J10" sqref="J10"/>
    </sheetView>
  </sheetViews>
  <sheetFormatPr defaultRowHeight="12.75"/>
  <cols>
    <col min="1" max="1" width="11" style="8" customWidth="1"/>
    <col min="2" max="2" width="17.5703125" style="1" customWidth="1"/>
    <col min="3" max="3" width="104.5703125" style="4" customWidth="1"/>
    <col min="4" max="4" width="10.42578125" style="3" customWidth="1"/>
    <col min="5" max="5" width="14" style="3" customWidth="1"/>
    <col min="6" max="9" width="20.7109375" style="3" customWidth="1"/>
    <col min="10" max="10" width="18.140625" style="3" customWidth="1"/>
    <col min="11" max="11" width="17.85546875" customWidth="1"/>
    <col min="13" max="13" width="12.7109375" bestFit="1" customWidth="1"/>
  </cols>
  <sheetData>
    <row r="2" spans="1:11" ht="12.75" customHeight="1">
      <c r="A2" s="47" t="s">
        <v>11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12.75" customHeight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>
      <c r="A4" s="9"/>
      <c r="B4" s="9"/>
      <c r="C4" s="9"/>
      <c r="D4" s="9"/>
      <c r="E4" s="9"/>
      <c r="F4" s="9"/>
      <c r="G4" s="9"/>
      <c r="H4" s="9"/>
      <c r="I4" s="9"/>
      <c r="J4" s="9"/>
    </row>
    <row r="5" spans="1:11" ht="12.75" customHeight="1">
      <c r="A5" s="26" t="s">
        <v>15</v>
      </c>
      <c r="B5" s="26"/>
      <c r="C5" s="26"/>
      <c r="D5" s="9"/>
      <c r="E5" s="9"/>
      <c r="F5" s="9"/>
      <c r="G5" s="9"/>
      <c r="H5" s="9"/>
      <c r="I5" s="9"/>
      <c r="J5" s="9"/>
    </row>
    <row r="6" spans="1:11">
      <c r="A6" s="48" t="s">
        <v>16</v>
      </c>
      <c r="B6" s="48"/>
      <c r="C6" s="48"/>
      <c r="D6" s="9"/>
      <c r="E6" s="9"/>
      <c r="F6" s="9"/>
      <c r="G6" s="9"/>
      <c r="H6" s="9"/>
      <c r="I6" s="9"/>
      <c r="J6" s="9"/>
    </row>
    <row r="7" spans="1:11">
      <c r="A7" s="48" t="s">
        <v>17</v>
      </c>
      <c r="B7" s="48"/>
      <c r="C7" s="48"/>
      <c r="D7" s="9"/>
      <c r="E7" s="9"/>
      <c r="F7" s="9"/>
      <c r="G7" s="9"/>
      <c r="H7" s="9"/>
      <c r="I7" s="9"/>
      <c r="J7" s="9"/>
    </row>
    <row r="8" spans="1:11">
      <c r="A8" s="9"/>
      <c r="B8" s="9"/>
      <c r="C8" s="9"/>
      <c r="D8" s="9"/>
      <c r="E8" s="9"/>
      <c r="F8" s="9"/>
      <c r="G8" s="9"/>
      <c r="H8" s="9"/>
      <c r="I8" s="9"/>
      <c r="J8" s="9"/>
    </row>
    <row r="9" spans="1:11" s="6" customFormat="1" ht="108" customHeight="1">
      <c r="A9" s="10" t="s">
        <v>0</v>
      </c>
      <c r="B9" s="10" t="s">
        <v>1</v>
      </c>
      <c r="C9" s="10" t="s">
        <v>12</v>
      </c>
      <c r="D9" s="10" t="s">
        <v>2</v>
      </c>
      <c r="E9" s="10" t="s">
        <v>3</v>
      </c>
      <c r="F9" s="11" t="s">
        <v>4</v>
      </c>
      <c r="G9" s="12" t="s">
        <v>5</v>
      </c>
      <c r="H9" s="13" t="s">
        <v>6</v>
      </c>
      <c r="I9" s="13" t="s">
        <v>7</v>
      </c>
      <c r="J9" s="14" t="s">
        <v>8</v>
      </c>
      <c r="K9" s="14" t="s">
        <v>10</v>
      </c>
    </row>
    <row r="10" spans="1:11" ht="15" customHeight="1">
      <c r="A10" s="27">
        <v>1</v>
      </c>
      <c r="B10" s="31" t="s">
        <v>18</v>
      </c>
      <c r="C10" s="31" t="s">
        <v>19</v>
      </c>
      <c r="D10" s="32" t="s">
        <v>14</v>
      </c>
      <c r="E10" s="33">
        <v>23</v>
      </c>
      <c r="F10" s="34">
        <v>28.5139</v>
      </c>
      <c r="G10" s="21">
        <f>E10*F10</f>
        <v>655.81970000000001</v>
      </c>
      <c r="H10" s="44">
        <v>29.390899999999998</v>
      </c>
      <c r="I10" s="23">
        <f>E10*H10</f>
        <v>675.99069999999995</v>
      </c>
      <c r="J10" s="25">
        <f>I10-G10</f>
        <v>20.170999999999935</v>
      </c>
      <c r="K10" s="25">
        <f>J10*1.22</f>
        <v>24.60861999999992</v>
      </c>
    </row>
    <row r="11" spans="1:11" ht="15" customHeight="1">
      <c r="A11" s="27">
        <v>2</v>
      </c>
      <c r="B11" s="31" t="s">
        <v>20</v>
      </c>
      <c r="C11" s="31" t="s">
        <v>21</v>
      </c>
      <c r="D11" s="32" t="s">
        <v>14</v>
      </c>
      <c r="E11" s="33">
        <v>97</v>
      </c>
      <c r="F11" s="34">
        <v>54.669499999999999</v>
      </c>
      <c r="G11" s="21">
        <f t="shared" ref="G11:G18" si="0">E11*F11</f>
        <v>5302.9414999999999</v>
      </c>
      <c r="H11" s="44">
        <v>59.269100000000002</v>
      </c>
      <c r="I11" s="23">
        <f t="shared" ref="I11:I18" si="1">E11*H11</f>
        <v>5749.1027000000004</v>
      </c>
      <c r="J11" s="25">
        <f t="shared" ref="J11:J18" si="2">I11-G11</f>
        <v>446.16120000000046</v>
      </c>
      <c r="K11" s="25">
        <f t="shared" ref="K11:K18" si="3">J11*1.22</f>
        <v>544.31666400000051</v>
      </c>
    </row>
    <row r="12" spans="1:11" ht="15" customHeight="1">
      <c r="A12" s="27">
        <v>3</v>
      </c>
      <c r="B12" s="31" t="s">
        <v>22</v>
      </c>
      <c r="C12" s="31" t="s">
        <v>23</v>
      </c>
      <c r="D12" s="32" t="s">
        <v>14</v>
      </c>
      <c r="E12" s="33">
        <v>63</v>
      </c>
      <c r="F12" s="34">
        <v>73.7697</v>
      </c>
      <c r="G12" s="21">
        <f t="shared" si="0"/>
        <v>4647.4911000000002</v>
      </c>
      <c r="H12" s="44">
        <v>79.558199999999999</v>
      </c>
      <c r="I12" s="23">
        <f t="shared" si="1"/>
        <v>5012.1665999999996</v>
      </c>
      <c r="J12" s="25">
        <f t="shared" si="2"/>
        <v>364.67549999999937</v>
      </c>
      <c r="K12" s="25">
        <f t="shared" si="3"/>
        <v>444.90410999999921</v>
      </c>
    </row>
    <row r="13" spans="1:11" ht="15" customHeight="1">
      <c r="A13" s="27">
        <v>4</v>
      </c>
      <c r="B13" s="31" t="s">
        <v>24</v>
      </c>
      <c r="C13" s="42" t="s">
        <v>25</v>
      </c>
      <c r="D13" s="32" t="s">
        <v>14</v>
      </c>
      <c r="E13" s="33">
        <v>10.5</v>
      </c>
      <c r="F13" s="34">
        <v>70.456400000000002</v>
      </c>
      <c r="G13" s="21">
        <f t="shared" si="0"/>
        <v>739.79219999999998</v>
      </c>
      <c r="H13" s="44">
        <v>75.913600000000002</v>
      </c>
      <c r="I13" s="23">
        <f t="shared" si="1"/>
        <v>797.09280000000001</v>
      </c>
      <c r="J13" s="25">
        <f t="shared" si="2"/>
        <v>57.300600000000031</v>
      </c>
      <c r="K13" s="25">
        <f t="shared" si="3"/>
        <v>69.906732000000034</v>
      </c>
    </row>
    <row r="14" spans="1:11" ht="15" customHeight="1">
      <c r="A14" s="27">
        <v>5</v>
      </c>
      <c r="B14" s="31" t="s">
        <v>26</v>
      </c>
      <c r="C14" s="42" t="s">
        <v>27</v>
      </c>
      <c r="D14" s="32" t="s">
        <v>28</v>
      </c>
      <c r="E14" s="33">
        <v>131.74</v>
      </c>
      <c r="F14" s="34">
        <v>22.6084</v>
      </c>
      <c r="G14" s="21">
        <f t="shared" si="0"/>
        <v>2978.4306160000001</v>
      </c>
      <c r="H14" s="44">
        <v>22.6084</v>
      </c>
      <c r="I14" s="23">
        <f t="shared" si="1"/>
        <v>2978.4306160000001</v>
      </c>
      <c r="J14" s="25">
        <f t="shared" si="2"/>
        <v>0</v>
      </c>
      <c r="K14" s="25">
        <f t="shared" si="3"/>
        <v>0</v>
      </c>
    </row>
    <row r="15" spans="1:11" ht="15" customHeight="1">
      <c r="A15" s="27">
        <v>6</v>
      </c>
      <c r="B15" s="31" t="s">
        <v>29</v>
      </c>
      <c r="C15" s="31" t="s">
        <v>30</v>
      </c>
      <c r="D15" s="32" t="s">
        <v>13</v>
      </c>
      <c r="E15" s="33">
        <v>54.73</v>
      </c>
      <c r="F15" s="34">
        <v>39.174900000000001</v>
      </c>
      <c r="G15" s="21">
        <f t="shared" si="0"/>
        <v>2144.042277</v>
      </c>
      <c r="H15" s="44">
        <v>39.174900000000001</v>
      </c>
      <c r="I15" s="23">
        <f t="shared" si="1"/>
        <v>2144.042277</v>
      </c>
      <c r="J15" s="25">
        <f t="shared" si="2"/>
        <v>0</v>
      </c>
      <c r="K15" s="25">
        <f t="shared" si="3"/>
        <v>0</v>
      </c>
    </row>
    <row r="16" spans="1:11" ht="15" customHeight="1">
      <c r="A16" s="27">
        <v>7</v>
      </c>
      <c r="B16" s="31" t="s">
        <v>31</v>
      </c>
      <c r="C16" s="31" t="s">
        <v>32</v>
      </c>
      <c r="D16" s="32" t="s">
        <v>33</v>
      </c>
      <c r="E16" s="33">
        <v>7.2</v>
      </c>
      <c r="F16" s="34">
        <v>14.0328</v>
      </c>
      <c r="G16" s="21">
        <f t="shared" si="0"/>
        <v>101.03616</v>
      </c>
      <c r="H16" s="44">
        <v>15.2509</v>
      </c>
      <c r="I16" s="23">
        <f t="shared" si="1"/>
        <v>109.80647999999999</v>
      </c>
      <c r="J16" s="25">
        <f t="shared" si="2"/>
        <v>8.7703199999999981</v>
      </c>
      <c r="K16" s="25">
        <f t="shared" si="3"/>
        <v>10.699790399999998</v>
      </c>
    </row>
    <row r="17" spans="1:11" ht="15" customHeight="1">
      <c r="A17" s="27">
        <v>8</v>
      </c>
      <c r="B17" s="31" t="s">
        <v>34</v>
      </c>
      <c r="C17" s="31" t="s">
        <v>35</v>
      </c>
      <c r="D17" s="32" t="s">
        <v>33</v>
      </c>
      <c r="E17" s="33">
        <v>10</v>
      </c>
      <c r="F17" s="34">
        <v>7.9908999999999999</v>
      </c>
      <c r="G17" s="21">
        <f t="shared" si="0"/>
        <v>79.908999999999992</v>
      </c>
      <c r="H17" s="44">
        <v>9.2675000000000001</v>
      </c>
      <c r="I17" s="23">
        <f t="shared" si="1"/>
        <v>92.674999999999997</v>
      </c>
      <c r="J17" s="25">
        <f t="shared" si="2"/>
        <v>12.766000000000005</v>
      </c>
      <c r="K17" s="25">
        <f t="shared" si="3"/>
        <v>15.574520000000007</v>
      </c>
    </row>
    <row r="18" spans="1:11" ht="15" customHeight="1">
      <c r="A18" s="27">
        <v>9</v>
      </c>
      <c r="B18" s="31" t="s">
        <v>36</v>
      </c>
      <c r="C18" s="31" t="s">
        <v>37</v>
      </c>
      <c r="D18" s="32" t="s">
        <v>38</v>
      </c>
      <c r="E18" s="45">
        <v>0.1</v>
      </c>
      <c r="F18" s="35">
        <v>4000</v>
      </c>
      <c r="G18" s="21">
        <f t="shared" si="0"/>
        <v>400</v>
      </c>
      <c r="H18" s="44">
        <v>4000</v>
      </c>
      <c r="I18" s="23">
        <f t="shared" si="1"/>
        <v>400</v>
      </c>
      <c r="J18" s="25">
        <f t="shared" si="2"/>
        <v>0</v>
      </c>
      <c r="K18" s="25">
        <f t="shared" si="3"/>
        <v>0</v>
      </c>
    </row>
    <row r="19" spans="1:11" ht="15" customHeight="1">
      <c r="A19" s="27"/>
      <c r="B19" s="31"/>
      <c r="C19" s="42"/>
      <c r="D19" s="32"/>
      <c r="E19" s="33"/>
      <c r="F19" s="34"/>
      <c r="G19" s="21"/>
      <c r="H19" s="36"/>
      <c r="I19" s="23"/>
      <c r="J19" s="25"/>
      <c r="K19" s="25"/>
    </row>
    <row r="20" spans="1:11" ht="15" customHeight="1">
      <c r="A20" s="27"/>
      <c r="B20" s="31"/>
      <c r="C20" s="42"/>
      <c r="D20" s="32"/>
      <c r="E20" s="33"/>
      <c r="F20" s="34"/>
      <c r="G20" s="21"/>
      <c r="H20" s="36"/>
      <c r="I20" s="23"/>
      <c r="J20" s="25"/>
      <c r="K20" s="25"/>
    </row>
    <row r="21" spans="1:11" ht="15" customHeight="1">
      <c r="A21" s="27"/>
      <c r="B21" s="31"/>
      <c r="C21" s="42"/>
      <c r="D21" s="32"/>
      <c r="E21" s="33"/>
      <c r="F21" s="34"/>
      <c r="G21" s="21"/>
      <c r="H21" s="36"/>
      <c r="I21" s="23"/>
      <c r="J21" s="25"/>
      <c r="K21" s="25"/>
    </row>
    <row r="22" spans="1:11" ht="15" customHeight="1">
      <c r="A22" s="27"/>
      <c r="B22" s="31"/>
      <c r="C22" s="31"/>
      <c r="D22" s="32"/>
      <c r="E22" s="33"/>
      <c r="F22" s="34"/>
      <c r="G22" s="21"/>
      <c r="H22" s="36"/>
      <c r="I22" s="23"/>
      <c r="J22" s="25"/>
      <c r="K22" s="25"/>
    </row>
    <row r="23" spans="1:11" ht="15" customHeight="1">
      <c r="A23" s="27"/>
      <c r="B23" s="31"/>
      <c r="C23" s="42"/>
      <c r="D23" s="32"/>
      <c r="E23" s="33"/>
      <c r="F23" s="34"/>
      <c r="G23" s="21"/>
      <c r="H23" s="36"/>
      <c r="I23" s="23"/>
      <c r="J23" s="25"/>
      <c r="K23" s="25"/>
    </row>
    <row r="24" spans="1:11" ht="15" customHeight="1">
      <c r="A24" s="27"/>
      <c r="B24" s="31"/>
      <c r="C24" s="31"/>
      <c r="D24" s="32"/>
      <c r="E24" s="33"/>
      <c r="F24" s="35"/>
      <c r="G24" s="21"/>
      <c r="H24" s="36"/>
      <c r="I24" s="23"/>
      <c r="J24" s="25"/>
      <c r="K24" s="25"/>
    </row>
    <row r="25" spans="1:11" ht="15" customHeight="1">
      <c r="A25" s="27"/>
      <c r="B25" s="31"/>
      <c r="C25" s="31"/>
      <c r="D25" s="32"/>
      <c r="E25" s="33"/>
      <c r="F25" s="35"/>
      <c r="G25" s="21"/>
      <c r="H25" s="36"/>
      <c r="I25" s="23"/>
      <c r="J25" s="25"/>
      <c r="K25" s="25"/>
    </row>
    <row r="26" spans="1:11" ht="15" customHeight="1">
      <c r="A26" s="27"/>
      <c r="B26" s="31"/>
      <c r="C26" s="31"/>
      <c r="D26" s="32"/>
      <c r="E26" s="33"/>
      <c r="F26" s="35"/>
      <c r="G26" s="21"/>
      <c r="H26" s="36"/>
      <c r="I26" s="23"/>
      <c r="J26" s="25"/>
      <c r="K26" s="25"/>
    </row>
    <row r="27" spans="1:11" ht="15" customHeight="1">
      <c r="A27" s="27"/>
      <c r="B27" s="31"/>
      <c r="C27" s="31"/>
      <c r="D27" s="32"/>
      <c r="E27" s="33"/>
      <c r="F27" s="35"/>
      <c r="G27" s="21"/>
      <c r="H27" s="36"/>
      <c r="I27" s="23"/>
      <c r="J27" s="25"/>
      <c r="K27" s="25"/>
    </row>
    <row r="28" spans="1:11" ht="15" customHeight="1">
      <c r="A28" s="27"/>
      <c r="B28" s="31"/>
      <c r="C28" s="31"/>
      <c r="D28" s="32"/>
      <c r="E28" s="33"/>
      <c r="F28" s="35"/>
      <c r="G28" s="21"/>
      <c r="H28" s="36"/>
      <c r="I28" s="23"/>
      <c r="J28" s="25"/>
      <c r="K28" s="25"/>
    </row>
    <row r="29" spans="1:11" ht="15" customHeight="1">
      <c r="A29" s="27"/>
      <c r="B29" s="31"/>
      <c r="C29" s="31"/>
      <c r="D29" s="32"/>
      <c r="E29" s="33"/>
      <c r="F29" s="35"/>
      <c r="G29" s="21"/>
      <c r="H29" s="36"/>
      <c r="I29" s="23"/>
      <c r="J29" s="25"/>
      <c r="K29" s="25"/>
    </row>
    <row r="30" spans="1:11" ht="15" customHeight="1">
      <c r="A30" s="27"/>
      <c r="B30" s="31"/>
      <c r="C30" s="31"/>
      <c r="D30" s="32"/>
      <c r="E30" s="33"/>
      <c r="F30" s="35"/>
      <c r="G30" s="21"/>
      <c r="H30" s="36"/>
      <c r="I30" s="23"/>
      <c r="J30" s="25"/>
      <c r="K30" s="25"/>
    </row>
    <row r="31" spans="1:11" ht="15" customHeight="1">
      <c r="A31" s="27"/>
      <c r="B31" s="31"/>
      <c r="C31" s="31"/>
      <c r="D31" s="32"/>
      <c r="E31" s="33"/>
      <c r="F31" s="35"/>
      <c r="G31" s="21"/>
      <c r="H31" s="37"/>
      <c r="I31" s="23"/>
      <c r="J31" s="25"/>
      <c r="K31" s="25"/>
    </row>
    <row r="32" spans="1:11" ht="15" customHeight="1">
      <c r="A32" s="27"/>
      <c r="B32" s="31"/>
      <c r="C32" s="31"/>
      <c r="D32" s="32"/>
      <c r="E32" s="33"/>
      <c r="F32" s="35"/>
      <c r="G32" s="21"/>
      <c r="H32" s="37"/>
      <c r="I32" s="23"/>
      <c r="J32" s="25"/>
      <c r="K32" s="25"/>
    </row>
    <row r="33" spans="1:13" ht="15" customHeight="1">
      <c r="A33" s="27"/>
      <c r="B33" s="17"/>
      <c r="C33" s="38"/>
      <c r="D33" s="29"/>
      <c r="E33" s="30"/>
      <c r="F33" s="28"/>
      <c r="G33" s="21"/>
      <c r="H33" s="19"/>
      <c r="I33" s="23"/>
      <c r="J33" s="25"/>
      <c r="K33" s="25"/>
    </row>
    <row r="34" spans="1:13" ht="15" customHeight="1">
      <c r="A34" s="27"/>
      <c r="B34" s="39"/>
      <c r="C34" s="40"/>
      <c r="D34" s="39"/>
      <c r="E34" s="39"/>
      <c r="F34" s="41"/>
      <c r="G34" s="22"/>
      <c r="H34" s="20"/>
      <c r="I34" s="24"/>
      <c r="J34" s="15"/>
      <c r="K34" s="15"/>
    </row>
    <row r="35" spans="1:13" ht="23.25" customHeight="1">
      <c r="A35" s="46" t="s">
        <v>9</v>
      </c>
      <c r="B35" s="46"/>
      <c r="C35" s="46"/>
      <c r="D35" s="46"/>
      <c r="E35" s="46"/>
      <c r="F35" s="16"/>
      <c r="G35" s="18">
        <f>SUM(G10:G34)</f>
        <v>17049.462552999998</v>
      </c>
      <c r="H35" s="16"/>
      <c r="I35" s="18">
        <f>SUM(I10:I34)</f>
        <v>17959.307172999997</v>
      </c>
      <c r="J35" s="18">
        <f>ROUND(SUM(J10:J34),2)</f>
        <v>909.84</v>
      </c>
      <c r="K35" s="18">
        <f>J35*1.22</f>
        <v>1110.0047999999999</v>
      </c>
      <c r="M35" s="43"/>
    </row>
    <row r="36" spans="1:13">
      <c r="C36" s="2"/>
      <c r="G36" s="7"/>
      <c r="I36" s="7"/>
      <c r="J36" s="7"/>
    </row>
    <row r="37" spans="1:13">
      <c r="C37" s="2"/>
      <c r="G37" s="7"/>
      <c r="I37" s="7"/>
      <c r="J37" s="7"/>
    </row>
    <row r="38" spans="1:13">
      <c r="C38" s="2"/>
      <c r="G38" s="7"/>
      <c r="I38" s="7"/>
      <c r="J38" s="7"/>
    </row>
    <row r="39" spans="1:13">
      <c r="C39" s="2"/>
      <c r="G39" s="7"/>
      <c r="I39" s="7"/>
      <c r="J39" s="7"/>
    </row>
    <row r="40" spans="1:13">
      <c r="C40" s="2"/>
      <c r="G40" s="7"/>
      <c r="I40" s="7"/>
      <c r="J40" s="7"/>
    </row>
    <row r="41" spans="1:13">
      <c r="C41" s="2"/>
      <c r="G41" s="7"/>
      <c r="I41" s="7"/>
      <c r="J41" s="7"/>
    </row>
    <row r="42" spans="1:13">
      <c r="C42" s="2"/>
      <c r="G42" s="7"/>
      <c r="I42" s="7"/>
      <c r="J42" s="7"/>
    </row>
    <row r="43" spans="1:13">
      <c r="C43" s="2"/>
      <c r="G43" s="7"/>
      <c r="I43" s="7"/>
      <c r="J43" s="7"/>
    </row>
    <row r="44" spans="1:13">
      <c r="C44" s="2"/>
      <c r="G44" s="7"/>
      <c r="I44" s="7"/>
      <c r="J44" s="7"/>
    </row>
    <row r="45" spans="1:13">
      <c r="C45" s="2"/>
      <c r="G45" s="7"/>
      <c r="I45" s="7"/>
      <c r="J45" s="7"/>
    </row>
    <row r="46" spans="1:13">
      <c r="C46" s="2"/>
      <c r="G46" s="7"/>
      <c r="I46" s="7"/>
      <c r="J46" s="7"/>
    </row>
    <row r="47" spans="1:13">
      <c r="C47" s="2"/>
      <c r="G47" s="7"/>
      <c r="I47" s="7"/>
      <c r="J47" s="7"/>
    </row>
    <row r="48" spans="1:13">
      <c r="C48" s="2"/>
      <c r="G48" s="7"/>
      <c r="I48" s="7"/>
      <c r="J48" s="7"/>
    </row>
    <row r="49" spans="3:10">
      <c r="C49" s="2"/>
      <c r="G49" s="7"/>
      <c r="I49" s="7"/>
      <c r="J49" s="7"/>
    </row>
    <row r="50" spans="3:10">
      <c r="C50" s="2"/>
      <c r="G50" s="7"/>
      <c r="I50" s="7"/>
      <c r="J50" s="7"/>
    </row>
    <row r="51" spans="3:10">
      <c r="C51" s="2"/>
      <c r="G51" s="7"/>
      <c r="I51" s="7"/>
      <c r="J51" s="7"/>
    </row>
    <row r="52" spans="3:10">
      <c r="C52" s="2"/>
    </row>
    <row r="53" spans="3:10">
      <c r="C53" s="2"/>
      <c r="G53" s="7"/>
      <c r="I53" s="7"/>
      <c r="J53" s="7"/>
    </row>
    <row r="54" spans="3:10">
      <c r="C54" s="2"/>
      <c r="G54" s="7"/>
      <c r="I54" s="7"/>
      <c r="J54" s="7"/>
    </row>
    <row r="55" spans="3:10">
      <c r="C55" s="2"/>
      <c r="G55" s="7"/>
      <c r="I55" s="7"/>
      <c r="J55" s="7"/>
    </row>
    <row r="56" spans="3:10">
      <c r="C56" s="2"/>
      <c r="G56" s="7"/>
      <c r="I56" s="7"/>
      <c r="J56" s="7"/>
    </row>
    <row r="57" spans="3:10">
      <c r="C57" s="2"/>
      <c r="G57" s="7"/>
      <c r="I57" s="7"/>
      <c r="J57" s="7"/>
    </row>
    <row r="58" spans="3:10">
      <c r="C58" s="2"/>
      <c r="G58" s="7"/>
      <c r="I58" s="7"/>
      <c r="J58" s="7"/>
    </row>
    <row r="59" spans="3:10">
      <c r="C59" s="2"/>
      <c r="G59" s="7"/>
      <c r="I59" s="7"/>
      <c r="J59" s="7"/>
    </row>
    <row r="60" spans="3:10">
      <c r="C60" s="2"/>
      <c r="G60" s="7"/>
      <c r="I60" s="7"/>
      <c r="J60" s="7"/>
    </row>
    <row r="61" spans="3:10">
      <c r="C61" s="2"/>
      <c r="G61" s="7"/>
      <c r="I61" s="7"/>
      <c r="J61" s="7"/>
    </row>
    <row r="62" spans="3:10">
      <c r="C62" s="2"/>
      <c r="G62" s="7"/>
      <c r="I62" s="7"/>
      <c r="J62" s="7"/>
    </row>
    <row r="63" spans="3:10">
      <c r="C63" s="2"/>
      <c r="G63" s="7"/>
      <c r="I63" s="7"/>
      <c r="J63" s="7"/>
    </row>
    <row r="64" spans="3:10">
      <c r="C64" s="2"/>
      <c r="G64" s="7"/>
      <c r="I64" s="7"/>
      <c r="J64" s="7"/>
    </row>
    <row r="65" spans="3:10">
      <c r="C65" s="2"/>
      <c r="G65" s="7"/>
      <c r="I65" s="7"/>
      <c r="J65" s="7"/>
    </row>
    <row r="66" spans="3:10">
      <c r="C66" s="2"/>
      <c r="G66" s="7"/>
      <c r="I66" s="7"/>
      <c r="J66" s="7"/>
    </row>
    <row r="67" spans="3:10">
      <c r="C67" s="2"/>
      <c r="G67" s="7"/>
      <c r="I67" s="7"/>
      <c r="J67" s="7"/>
    </row>
    <row r="68" spans="3:10">
      <c r="C68" s="2"/>
      <c r="G68" s="7"/>
      <c r="I68" s="7"/>
      <c r="J68" s="7"/>
    </row>
    <row r="69" spans="3:10">
      <c r="C69" s="2"/>
      <c r="G69" s="7"/>
      <c r="I69" s="7"/>
      <c r="J69" s="7"/>
    </row>
    <row r="70" spans="3:10">
      <c r="C70" s="2"/>
      <c r="G70" s="7"/>
      <c r="I70" s="7"/>
      <c r="J70" s="7"/>
    </row>
    <row r="71" spans="3:10">
      <c r="C71" s="2"/>
    </row>
    <row r="72" spans="3:10">
      <c r="C72" s="2"/>
      <c r="G72" s="7"/>
      <c r="I72" s="7"/>
      <c r="J72" s="7"/>
    </row>
    <row r="73" spans="3:10">
      <c r="C73" s="2"/>
      <c r="G73" s="7"/>
      <c r="I73" s="7"/>
      <c r="J73" s="7"/>
    </row>
    <row r="74" spans="3:10">
      <c r="C74" s="2"/>
      <c r="G74" s="7"/>
      <c r="I74" s="7"/>
      <c r="J74" s="7"/>
    </row>
    <row r="75" spans="3:10">
      <c r="C75" s="2"/>
      <c r="G75" s="7"/>
      <c r="I75" s="7"/>
      <c r="J75" s="7"/>
    </row>
    <row r="76" spans="3:10">
      <c r="C76" s="2"/>
      <c r="G76" s="7"/>
      <c r="I76" s="7"/>
      <c r="J76" s="7"/>
    </row>
    <row r="77" spans="3:10">
      <c r="C77" s="2"/>
      <c r="G77" s="7"/>
      <c r="I77" s="7"/>
      <c r="J77" s="7"/>
    </row>
    <row r="78" spans="3:10">
      <c r="C78" s="2"/>
      <c r="G78" s="7"/>
      <c r="I78" s="7"/>
      <c r="J78" s="7"/>
    </row>
    <row r="79" spans="3:10">
      <c r="C79" s="2"/>
      <c r="G79" s="7"/>
      <c r="I79" s="7"/>
      <c r="J79" s="7"/>
    </row>
    <row r="80" spans="3:10">
      <c r="C80" s="2"/>
      <c r="G80" s="7"/>
      <c r="I80" s="7"/>
      <c r="J80" s="7"/>
    </row>
    <row r="81" spans="3:10">
      <c r="C81" s="2"/>
      <c r="G81" s="7"/>
      <c r="I81" s="7"/>
      <c r="J81" s="7"/>
    </row>
    <row r="82" spans="3:10">
      <c r="C82" s="2"/>
      <c r="G82" s="7"/>
      <c r="I82" s="7"/>
      <c r="J82" s="7"/>
    </row>
    <row r="83" spans="3:10">
      <c r="C83" s="2"/>
      <c r="G83" s="7"/>
      <c r="I83" s="7"/>
      <c r="J83" s="7"/>
    </row>
    <row r="87" spans="3:10">
      <c r="C87" s="2"/>
    </row>
    <row r="88" spans="3:10">
      <c r="C88" s="2"/>
      <c r="G88" s="7"/>
      <c r="I88" s="7"/>
      <c r="J88" s="7"/>
    </row>
    <row r="89" spans="3:10">
      <c r="C89" s="2"/>
      <c r="G89" s="7"/>
      <c r="I89" s="7"/>
      <c r="J89" s="7"/>
    </row>
    <row r="90" spans="3:10">
      <c r="C90" s="2"/>
      <c r="G90" s="7"/>
      <c r="I90" s="7"/>
      <c r="J90" s="7"/>
    </row>
    <row r="91" spans="3:10">
      <c r="C91" s="2"/>
    </row>
    <row r="92" spans="3:10">
      <c r="C92" s="2"/>
      <c r="G92" s="7"/>
      <c r="I92" s="7"/>
      <c r="J92" s="7"/>
    </row>
    <row r="93" spans="3:10">
      <c r="C93" s="2"/>
      <c r="G93" s="7"/>
      <c r="I93" s="7"/>
      <c r="J93" s="7"/>
    </row>
    <row r="94" spans="3:10">
      <c r="C94" s="2"/>
      <c r="G94" s="7"/>
      <c r="I94" s="7"/>
      <c r="J94" s="7"/>
    </row>
    <row r="95" spans="3:10">
      <c r="C95" s="2"/>
      <c r="G95" s="7"/>
      <c r="I95" s="7"/>
      <c r="J95" s="7"/>
    </row>
    <row r="96" spans="3:10">
      <c r="C96" s="2"/>
      <c r="G96" s="7"/>
      <c r="I96" s="7"/>
      <c r="J96" s="7"/>
    </row>
    <row r="97" spans="3:10">
      <c r="C97" s="2"/>
      <c r="G97" s="7"/>
      <c r="I97" s="7"/>
      <c r="J97" s="7"/>
    </row>
    <row r="98" spans="3:10">
      <c r="C98" s="2"/>
      <c r="G98" s="7"/>
      <c r="I98" s="7"/>
      <c r="J98" s="7"/>
    </row>
    <row r="99" spans="3:10">
      <c r="C99" s="2"/>
      <c r="G99" s="7"/>
      <c r="I99" s="7"/>
      <c r="J99" s="7"/>
    </row>
    <row r="100" spans="3:10">
      <c r="C100" s="2"/>
      <c r="G100" s="7"/>
      <c r="I100" s="7"/>
      <c r="J100" s="7"/>
    </row>
    <row r="101" spans="3:10">
      <c r="C101" s="2"/>
      <c r="G101" s="7"/>
      <c r="I101" s="7"/>
      <c r="J101" s="7"/>
    </row>
    <row r="102" spans="3:10">
      <c r="C102" s="2"/>
      <c r="G102" s="7"/>
      <c r="I102" s="7"/>
      <c r="J102" s="7"/>
    </row>
    <row r="103" spans="3:10">
      <c r="C103" s="2"/>
      <c r="G103" s="7"/>
      <c r="I103" s="7"/>
      <c r="J103" s="7"/>
    </row>
    <row r="104" spans="3:10">
      <c r="C104" s="2"/>
      <c r="G104" s="7"/>
      <c r="I104" s="7"/>
      <c r="J104" s="7"/>
    </row>
    <row r="105" spans="3:10">
      <c r="C105" s="2"/>
      <c r="G105" s="7"/>
      <c r="I105" s="7"/>
      <c r="J105" s="7"/>
    </row>
    <row r="106" spans="3:10">
      <c r="C106" s="2"/>
      <c r="G106" s="7"/>
      <c r="I106" s="7"/>
      <c r="J106" s="7"/>
    </row>
    <row r="107" spans="3:10">
      <c r="C107" s="2"/>
    </row>
    <row r="108" spans="3:10">
      <c r="C108" s="2"/>
      <c r="G108" s="7"/>
      <c r="I108" s="7"/>
      <c r="J108" s="7"/>
    </row>
    <row r="109" spans="3:10">
      <c r="C109" s="2"/>
      <c r="G109" s="7"/>
      <c r="I109" s="7"/>
      <c r="J109" s="7"/>
    </row>
    <row r="110" spans="3:10">
      <c r="C110" s="2"/>
      <c r="G110" s="7"/>
      <c r="I110" s="7"/>
      <c r="J110" s="7"/>
    </row>
    <row r="111" spans="3:10">
      <c r="C111" s="2"/>
      <c r="G111" s="7"/>
      <c r="I111" s="7"/>
      <c r="J111" s="7"/>
    </row>
    <row r="112" spans="3:10">
      <c r="C112" s="2"/>
      <c r="G112" s="7"/>
      <c r="I112" s="7"/>
      <c r="J112" s="7"/>
    </row>
    <row r="113" spans="3:10">
      <c r="C113" s="2"/>
      <c r="G113" s="7"/>
      <c r="I113" s="7"/>
      <c r="J113" s="7"/>
    </row>
    <row r="114" spans="3:10">
      <c r="C114" s="2"/>
      <c r="G114" s="7"/>
      <c r="I114" s="7"/>
      <c r="J114" s="7"/>
    </row>
    <row r="115" spans="3:10">
      <c r="C115" s="2"/>
      <c r="G115" s="7"/>
      <c r="I115" s="7"/>
      <c r="J115" s="7"/>
    </row>
    <row r="116" spans="3:10">
      <c r="C116" s="2"/>
      <c r="G116" s="7"/>
      <c r="I116" s="7"/>
      <c r="J116" s="7"/>
    </row>
    <row r="117" spans="3:10">
      <c r="C117" s="2"/>
      <c r="G117" s="7"/>
      <c r="I117" s="7"/>
      <c r="J117" s="7"/>
    </row>
    <row r="118" spans="3:10">
      <c r="C118" s="2"/>
      <c r="G118" s="7"/>
      <c r="I118" s="7"/>
      <c r="J118" s="7"/>
    </row>
    <row r="119" spans="3:10">
      <c r="C119" s="2"/>
      <c r="G119" s="7"/>
      <c r="I119" s="7"/>
      <c r="J119" s="7"/>
    </row>
    <row r="120" spans="3:10">
      <c r="C120" s="2"/>
      <c r="G120" s="7"/>
      <c r="I120" s="7"/>
      <c r="J120" s="7"/>
    </row>
    <row r="121" spans="3:10">
      <c r="C121" s="2"/>
      <c r="G121" s="7"/>
      <c r="I121" s="7"/>
      <c r="J121" s="7"/>
    </row>
    <row r="122" spans="3:10">
      <c r="C122" s="2"/>
      <c r="G122" s="7"/>
      <c r="I122" s="7"/>
      <c r="J122" s="7"/>
    </row>
    <row r="123" spans="3:10">
      <c r="C123" s="2"/>
      <c r="G123" s="7"/>
      <c r="I123" s="7"/>
      <c r="J123" s="7"/>
    </row>
    <row r="124" spans="3:10">
      <c r="C124" s="2"/>
      <c r="G124" s="7"/>
      <c r="I124" s="7"/>
      <c r="J124" s="7"/>
    </row>
    <row r="125" spans="3:10">
      <c r="C125" s="2"/>
      <c r="G125" s="7"/>
      <c r="I125" s="7"/>
      <c r="J125" s="7"/>
    </row>
    <row r="126" spans="3:10">
      <c r="C126" s="2"/>
      <c r="G126" s="7"/>
      <c r="I126" s="7"/>
      <c r="J126" s="7"/>
    </row>
    <row r="127" spans="3:10">
      <c r="C127" s="2"/>
    </row>
    <row r="128" spans="3:10">
      <c r="C128" s="2"/>
      <c r="G128" s="7"/>
      <c r="I128" s="7"/>
      <c r="J128" s="7"/>
    </row>
    <row r="129" spans="3:10">
      <c r="C129" s="2"/>
      <c r="G129" s="7"/>
      <c r="I129" s="7"/>
      <c r="J129" s="7"/>
    </row>
    <row r="130" spans="3:10">
      <c r="C130" s="2"/>
      <c r="G130" s="7"/>
      <c r="I130" s="7"/>
      <c r="J130" s="7"/>
    </row>
    <row r="131" spans="3:10">
      <c r="C131" s="2"/>
      <c r="G131" s="7"/>
      <c r="I131" s="7"/>
      <c r="J131" s="7"/>
    </row>
    <row r="132" spans="3:10">
      <c r="C132" s="2"/>
      <c r="G132" s="7"/>
      <c r="I132" s="7"/>
      <c r="J132" s="7"/>
    </row>
    <row r="133" spans="3:10">
      <c r="C133" s="2"/>
      <c r="G133" s="7"/>
      <c r="I133" s="7"/>
      <c r="J133" s="7"/>
    </row>
    <row r="134" spans="3:10">
      <c r="C134" s="2"/>
      <c r="G134" s="7"/>
      <c r="I134" s="7"/>
      <c r="J134" s="7"/>
    </row>
    <row r="135" spans="3:10">
      <c r="C135" s="2"/>
      <c r="G135" s="7"/>
      <c r="I135" s="7"/>
      <c r="J135" s="7"/>
    </row>
    <row r="136" spans="3:10">
      <c r="C136" s="2"/>
      <c r="G136" s="7"/>
      <c r="I136" s="7"/>
      <c r="J136" s="7"/>
    </row>
    <row r="137" spans="3:10">
      <c r="C137" s="2"/>
      <c r="G137" s="7"/>
      <c r="I137" s="7"/>
      <c r="J137" s="7"/>
    </row>
    <row r="138" spans="3:10">
      <c r="C138" s="2"/>
      <c r="G138" s="7"/>
      <c r="I138" s="7"/>
      <c r="J138" s="7"/>
    </row>
    <row r="139" spans="3:10">
      <c r="C139" s="2"/>
      <c r="G139" s="7"/>
      <c r="I139" s="7"/>
      <c r="J139" s="7"/>
    </row>
    <row r="140" spans="3:10">
      <c r="C140" s="2"/>
      <c r="G140" s="7"/>
      <c r="I140" s="7"/>
      <c r="J140" s="7"/>
    </row>
    <row r="141" spans="3:10">
      <c r="C141" s="2"/>
      <c r="G141" s="7"/>
      <c r="I141" s="7"/>
      <c r="J141" s="7"/>
    </row>
    <row r="142" spans="3:10">
      <c r="C142" s="2"/>
      <c r="G142" s="7"/>
      <c r="I142" s="7"/>
      <c r="J142" s="7"/>
    </row>
    <row r="143" spans="3:10">
      <c r="C143" s="2"/>
      <c r="G143" s="7"/>
      <c r="I143" s="7"/>
      <c r="J143" s="7"/>
    </row>
    <row r="144" spans="3:10">
      <c r="C144" s="2"/>
      <c r="G144" s="7"/>
      <c r="I144" s="7"/>
      <c r="J144" s="7"/>
    </row>
    <row r="145" spans="3:10">
      <c r="C145" s="2"/>
    </row>
    <row r="146" spans="3:10">
      <c r="C146" s="2"/>
      <c r="G146" s="7"/>
      <c r="I146" s="7"/>
      <c r="J146" s="7"/>
    </row>
    <row r="147" spans="3:10">
      <c r="C147" s="2"/>
      <c r="G147" s="7"/>
      <c r="I147" s="7"/>
      <c r="J147" s="7"/>
    </row>
    <row r="148" spans="3:10">
      <c r="C148" s="2"/>
      <c r="G148" s="7"/>
      <c r="I148" s="7"/>
      <c r="J148" s="7"/>
    </row>
    <row r="149" spans="3:10">
      <c r="C149" s="2"/>
      <c r="G149" s="7"/>
      <c r="I149" s="7"/>
      <c r="J149" s="7"/>
    </row>
    <row r="150" spans="3:10">
      <c r="C150" s="2"/>
      <c r="G150" s="7"/>
      <c r="I150" s="7"/>
      <c r="J150" s="7"/>
    </row>
    <row r="151" spans="3:10">
      <c r="C151" s="2"/>
      <c r="G151" s="7"/>
      <c r="I151" s="7"/>
      <c r="J151" s="7"/>
    </row>
    <row r="153" spans="3:10">
      <c r="C153" s="2"/>
    </row>
    <row r="154" spans="3:10">
      <c r="C154" s="2"/>
      <c r="G154" s="7"/>
      <c r="I154" s="7"/>
      <c r="J154" s="7"/>
    </row>
    <row r="155" spans="3:10">
      <c r="C155" s="2"/>
      <c r="G155" s="7"/>
      <c r="I155" s="7"/>
      <c r="J155" s="7"/>
    </row>
    <row r="156" spans="3:10">
      <c r="C156" s="2"/>
      <c r="G156" s="7"/>
      <c r="I156" s="7"/>
      <c r="J156" s="7"/>
    </row>
    <row r="157" spans="3:10">
      <c r="C157" s="2"/>
      <c r="G157" s="7"/>
      <c r="I157" s="7"/>
      <c r="J157" s="7"/>
    </row>
    <row r="158" spans="3:10">
      <c r="C158" s="2"/>
      <c r="G158" s="7"/>
      <c r="I158" s="7"/>
      <c r="J158" s="7"/>
    </row>
    <row r="159" spans="3:10">
      <c r="C159" s="2"/>
      <c r="G159" s="7"/>
      <c r="I159" s="7"/>
      <c r="J159" s="7"/>
    </row>
    <row r="160" spans="3:10">
      <c r="C160" s="2"/>
    </row>
    <row r="161" spans="3:10">
      <c r="C161" s="2"/>
      <c r="G161" s="7"/>
      <c r="I161" s="7"/>
      <c r="J161" s="7"/>
    </row>
    <row r="162" spans="3:10">
      <c r="C162" s="2"/>
      <c r="G162" s="7"/>
      <c r="I162" s="7"/>
      <c r="J162" s="7"/>
    </row>
    <row r="163" spans="3:10">
      <c r="C163" s="2"/>
      <c r="G163" s="7"/>
      <c r="I163" s="7"/>
      <c r="J163" s="7"/>
    </row>
    <row r="164" spans="3:10">
      <c r="C164" s="2"/>
      <c r="G164" s="7"/>
      <c r="I164" s="7"/>
      <c r="J164" s="7"/>
    </row>
    <row r="165" spans="3:10">
      <c r="C165" s="2"/>
      <c r="G165" s="7"/>
      <c r="I165" s="7"/>
      <c r="J165" s="7"/>
    </row>
    <row r="166" spans="3:10">
      <c r="C166" s="2"/>
      <c r="G166" s="7"/>
      <c r="I166" s="7"/>
      <c r="J166" s="7"/>
    </row>
    <row r="167" spans="3:10">
      <c r="C167" s="2"/>
    </row>
    <row r="168" spans="3:10">
      <c r="C168" s="2"/>
      <c r="G168" s="7"/>
      <c r="I168" s="7"/>
      <c r="J168" s="7"/>
    </row>
    <row r="169" spans="3:10">
      <c r="C169" s="2"/>
      <c r="G169" s="7"/>
      <c r="I169" s="7"/>
      <c r="J169" s="7"/>
    </row>
    <row r="170" spans="3:10">
      <c r="C170" s="2"/>
      <c r="G170" s="7"/>
      <c r="I170" s="7"/>
      <c r="J170" s="7"/>
    </row>
    <row r="171" spans="3:10">
      <c r="C171" s="2"/>
      <c r="G171" s="7"/>
      <c r="I171" s="7"/>
      <c r="J171" s="7"/>
    </row>
    <row r="172" spans="3:10">
      <c r="C172" s="2"/>
      <c r="G172" s="7"/>
      <c r="I172" s="7"/>
      <c r="J172" s="7"/>
    </row>
    <row r="173" spans="3:10">
      <c r="C173" s="2"/>
      <c r="G173" s="7"/>
      <c r="I173" s="7"/>
      <c r="J173" s="7"/>
    </row>
    <row r="174" spans="3:10">
      <c r="C174" s="2"/>
    </row>
    <row r="175" spans="3:10">
      <c r="C175" s="2"/>
    </row>
    <row r="176" spans="3:10">
      <c r="C176" s="2"/>
      <c r="G176" s="7"/>
      <c r="I176" s="7"/>
      <c r="J176" s="7"/>
    </row>
    <row r="177" spans="3:10">
      <c r="C177" s="2"/>
      <c r="G177" s="7"/>
      <c r="I177" s="7"/>
      <c r="J177" s="7"/>
    </row>
    <row r="178" spans="3:10">
      <c r="C178" s="2"/>
      <c r="G178" s="7"/>
      <c r="I178" s="7"/>
      <c r="J178" s="7"/>
    </row>
    <row r="179" spans="3:10">
      <c r="C179" s="2"/>
      <c r="G179" s="7"/>
      <c r="I179" s="7"/>
      <c r="J179" s="7"/>
    </row>
    <row r="180" spans="3:10">
      <c r="C180" s="2"/>
      <c r="G180" s="7"/>
      <c r="I180" s="7"/>
      <c r="J180" s="7"/>
    </row>
    <row r="181" spans="3:10">
      <c r="C181" s="2"/>
    </row>
    <row r="182" spans="3:10">
      <c r="C182" s="2"/>
      <c r="G182" s="7"/>
      <c r="I182" s="7"/>
      <c r="J182" s="7"/>
    </row>
    <row r="183" spans="3:10">
      <c r="C183" s="2"/>
      <c r="G183" s="7"/>
      <c r="I183" s="7"/>
      <c r="J183" s="7"/>
    </row>
    <row r="184" spans="3:10">
      <c r="C184" s="2"/>
      <c r="G184" s="7"/>
      <c r="I184" s="7"/>
      <c r="J184" s="7"/>
    </row>
    <row r="185" spans="3:10">
      <c r="C185" s="2"/>
      <c r="G185" s="7"/>
      <c r="I185" s="7"/>
      <c r="J185" s="7"/>
    </row>
    <row r="186" spans="3:10">
      <c r="C186" s="2"/>
      <c r="G186" s="7"/>
      <c r="I186" s="7"/>
      <c r="J186" s="7"/>
    </row>
    <row r="187" spans="3:10">
      <c r="C187" s="2"/>
    </row>
    <row r="188" spans="3:10">
      <c r="C188" s="2"/>
      <c r="G188" s="7"/>
      <c r="I188" s="7"/>
      <c r="J188" s="7"/>
    </row>
    <row r="189" spans="3:10">
      <c r="C189" s="2"/>
      <c r="G189" s="7"/>
      <c r="I189" s="7"/>
      <c r="J189" s="7"/>
    </row>
    <row r="190" spans="3:10">
      <c r="C190" s="2"/>
      <c r="G190" s="7"/>
      <c r="I190" s="7"/>
      <c r="J190" s="7"/>
    </row>
    <row r="191" spans="3:10">
      <c r="C191" s="2"/>
      <c r="G191" s="7"/>
      <c r="I191" s="7"/>
      <c r="J191" s="7"/>
    </row>
    <row r="192" spans="3:10">
      <c r="C192" s="2"/>
      <c r="G192" s="7"/>
      <c r="I192" s="7"/>
      <c r="J192" s="7"/>
    </row>
    <row r="193" spans="3:10">
      <c r="C193" s="2"/>
      <c r="G193" s="7"/>
      <c r="I193" s="7"/>
      <c r="J193" s="7"/>
    </row>
    <row r="194" spans="3:10">
      <c r="C194" s="2"/>
    </row>
    <row r="195" spans="3:10">
      <c r="C195" s="2"/>
    </row>
    <row r="196" spans="3:10">
      <c r="C196" s="2"/>
      <c r="G196" s="7"/>
      <c r="I196" s="7"/>
      <c r="J196" s="7"/>
    </row>
    <row r="197" spans="3:10">
      <c r="C197" s="2"/>
      <c r="G197" s="7"/>
      <c r="I197" s="7"/>
      <c r="J197" s="7"/>
    </row>
    <row r="198" spans="3:10">
      <c r="C198" s="2"/>
      <c r="G198" s="7"/>
      <c r="I198" s="7"/>
      <c r="J198" s="7"/>
    </row>
    <row r="199" spans="3:10">
      <c r="C199" s="2"/>
      <c r="G199" s="7"/>
      <c r="I199" s="7"/>
      <c r="J199" s="7"/>
    </row>
    <row r="200" spans="3:10">
      <c r="C200" s="2"/>
      <c r="G200" s="7"/>
      <c r="I200" s="7"/>
      <c r="J200" s="7"/>
    </row>
    <row r="201" spans="3:10">
      <c r="C201" s="2"/>
      <c r="G201" s="7"/>
      <c r="I201" s="7"/>
      <c r="J201" s="7"/>
    </row>
    <row r="202" spans="3:10">
      <c r="C202" s="2"/>
      <c r="G202" s="7"/>
      <c r="I202" s="7"/>
      <c r="J202" s="7"/>
    </row>
    <row r="203" spans="3:10">
      <c r="C203" s="2"/>
      <c r="G203" s="7"/>
      <c r="I203" s="7"/>
      <c r="J203" s="7"/>
    </row>
    <row r="204" spans="3:10">
      <c r="C204" s="2"/>
      <c r="G204" s="7"/>
      <c r="I204" s="7"/>
      <c r="J204" s="7"/>
    </row>
    <row r="205" spans="3:10">
      <c r="C205" s="2"/>
      <c r="G205" s="7"/>
      <c r="I205" s="7"/>
      <c r="J205" s="7"/>
    </row>
    <row r="206" spans="3:10">
      <c r="C206" s="2"/>
      <c r="G206" s="7"/>
      <c r="I206" s="7"/>
      <c r="J206" s="7"/>
    </row>
    <row r="207" spans="3:10">
      <c r="C207" s="2"/>
      <c r="G207" s="7"/>
      <c r="I207" s="7"/>
      <c r="J207" s="7"/>
    </row>
    <row r="208" spans="3:10">
      <c r="C208" s="2"/>
      <c r="G208" s="7"/>
      <c r="I208" s="7"/>
      <c r="J208" s="7"/>
    </row>
    <row r="209" spans="3:10">
      <c r="C209" s="2"/>
      <c r="G209" s="7"/>
      <c r="I209" s="7"/>
      <c r="J209" s="7"/>
    </row>
    <row r="210" spans="3:10">
      <c r="C210" s="2"/>
      <c r="G210" s="7"/>
      <c r="I210" s="7"/>
      <c r="J210" s="7"/>
    </row>
    <row r="211" spans="3:10">
      <c r="C211" s="2"/>
      <c r="G211" s="7"/>
      <c r="I211" s="7"/>
      <c r="J211" s="7"/>
    </row>
    <row r="212" spans="3:10">
      <c r="C212" s="2"/>
      <c r="G212" s="7"/>
      <c r="I212" s="7"/>
      <c r="J212" s="7"/>
    </row>
    <row r="213" spans="3:10">
      <c r="C213" s="2"/>
      <c r="G213" s="7"/>
      <c r="I213" s="7"/>
      <c r="J213" s="7"/>
    </row>
    <row r="214" spans="3:10">
      <c r="C214" s="2"/>
    </row>
    <row r="215" spans="3:10">
      <c r="C215" s="2"/>
      <c r="G215" s="7"/>
      <c r="I215" s="7"/>
      <c r="J215" s="7"/>
    </row>
    <row r="216" spans="3:10">
      <c r="C216" s="2"/>
      <c r="G216" s="7"/>
      <c r="I216" s="7"/>
      <c r="J216" s="7"/>
    </row>
    <row r="217" spans="3:10">
      <c r="C217" s="2"/>
      <c r="G217" s="7"/>
      <c r="I217" s="7"/>
      <c r="J217" s="7"/>
    </row>
    <row r="218" spans="3:10">
      <c r="C218" s="2"/>
      <c r="G218" s="7"/>
      <c r="I218" s="7"/>
      <c r="J218" s="7"/>
    </row>
    <row r="219" spans="3:10">
      <c r="C219" s="2"/>
      <c r="G219" s="7"/>
      <c r="I219" s="7"/>
      <c r="J219" s="7"/>
    </row>
    <row r="220" spans="3:10">
      <c r="C220" s="2"/>
    </row>
    <row r="221" spans="3:10">
      <c r="C221" s="2"/>
      <c r="G221" s="7"/>
      <c r="I221" s="7"/>
      <c r="J221" s="7"/>
    </row>
    <row r="222" spans="3:10">
      <c r="C222" s="2"/>
      <c r="G222" s="7"/>
      <c r="I222" s="7"/>
      <c r="J222" s="7"/>
    </row>
    <row r="223" spans="3:10">
      <c r="C223" s="2"/>
      <c r="G223" s="7"/>
      <c r="I223" s="7"/>
      <c r="J223" s="7"/>
    </row>
    <row r="224" spans="3:10">
      <c r="C224" s="2"/>
      <c r="G224" s="7"/>
      <c r="I224" s="7"/>
      <c r="J224" s="7"/>
    </row>
    <row r="225" spans="3:10">
      <c r="C225" s="2"/>
      <c r="G225" s="7"/>
      <c r="I225" s="7"/>
      <c r="J225" s="7"/>
    </row>
    <row r="226" spans="3:10">
      <c r="C226" s="2"/>
      <c r="G226" s="7"/>
      <c r="I226" s="7"/>
      <c r="J226" s="7"/>
    </row>
    <row r="227" spans="3:10">
      <c r="C227" s="2"/>
      <c r="G227" s="7"/>
      <c r="I227" s="7"/>
      <c r="J227" s="7"/>
    </row>
    <row r="228" spans="3:10">
      <c r="C228" s="2"/>
      <c r="G228" s="7"/>
      <c r="I228" s="7"/>
      <c r="J228" s="7"/>
    </row>
    <row r="229" spans="3:10">
      <c r="C229" s="2"/>
      <c r="G229" s="7"/>
      <c r="I229" s="7"/>
      <c r="J229" s="7"/>
    </row>
    <row r="230" spans="3:10">
      <c r="C230" s="2"/>
      <c r="G230" s="7"/>
      <c r="I230" s="7"/>
      <c r="J230" s="7"/>
    </row>
    <row r="231" spans="3:10">
      <c r="C231" s="2"/>
      <c r="G231" s="7"/>
      <c r="I231" s="7"/>
      <c r="J231" s="7"/>
    </row>
    <row r="232" spans="3:10">
      <c r="C232" s="2"/>
    </row>
    <row r="233" spans="3:10">
      <c r="C233" s="2"/>
      <c r="G233" s="7"/>
      <c r="I233" s="7"/>
      <c r="J233" s="7"/>
    </row>
    <row r="234" spans="3:10">
      <c r="C234" s="2"/>
      <c r="G234" s="7"/>
      <c r="I234" s="7"/>
      <c r="J234" s="7"/>
    </row>
    <row r="235" spans="3:10">
      <c r="C235" s="2"/>
      <c r="G235" s="7"/>
      <c r="I235" s="7"/>
      <c r="J235" s="7"/>
    </row>
    <row r="236" spans="3:10">
      <c r="C236" s="2"/>
      <c r="G236" s="7"/>
      <c r="I236" s="7"/>
      <c r="J236" s="7"/>
    </row>
    <row r="237" spans="3:10">
      <c r="C237" s="2"/>
      <c r="G237" s="7"/>
      <c r="I237" s="7"/>
      <c r="J237" s="7"/>
    </row>
    <row r="238" spans="3:10">
      <c r="C238" s="2"/>
      <c r="G238" s="7"/>
      <c r="I238" s="7"/>
      <c r="J238" s="7"/>
    </row>
    <row r="239" spans="3:10">
      <c r="C239" s="2"/>
      <c r="G239" s="7"/>
      <c r="I239" s="7"/>
      <c r="J239" s="7"/>
    </row>
    <row r="240" spans="3:10">
      <c r="C240" s="2"/>
      <c r="G240" s="7"/>
      <c r="I240" s="7"/>
      <c r="J240" s="7"/>
    </row>
    <row r="241" spans="3:10">
      <c r="C241" s="2"/>
      <c r="G241" s="7"/>
      <c r="I241" s="7"/>
      <c r="J241" s="7"/>
    </row>
    <row r="242" spans="3:10">
      <c r="C242" s="2"/>
      <c r="G242" s="7"/>
      <c r="I242" s="7"/>
      <c r="J242" s="7"/>
    </row>
    <row r="243" spans="3:10">
      <c r="C243" s="2"/>
      <c r="G243" s="7"/>
      <c r="I243" s="7"/>
      <c r="J243" s="7"/>
    </row>
    <row r="244" spans="3:10">
      <c r="C244" s="2"/>
      <c r="G244" s="7"/>
      <c r="I244" s="7"/>
      <c r="J244" s="7"/>
    </row>
    <row r="245" spans="3:10">
      <c r="C245" s="2"/>
      <c r="G245" s="7"/>
      <c r="I245" s="7"/>
      <c r="J245" s="7"/>
    </row>
    <row r="246" spans="3:10">
      <c r="C246" s="2"/>
      <c r="G246" s="7"/>
      <c r="I246" s="7"/>
      <c r="J246" s="7"/>
    </row>
    <row r="247" spans="3:10">
      <c r="C247" s="2"/>
      <c r="G247" s="7"/>
      <c r="I247" s="7"/>
      <c r="J247" s="7"/>
    </row>
    <row r="248" spans="3:10">
      <c r="C248" s="2"/>
      <c r="G248" s="7"/>
      <c r="I248" s="7"/>
      <c r="J248" s="7"/>
    </row>
    <row r="249" spans="3:10">
      <c r="C249" s="5"/>
    </row>
    <row r="250" spans="3:10">
      <c r="C250" s="2"/>
    </row>
    <row r="251" spans="3:10">
      <c r="C251" s="2"/>
      <c r="G251" s="7"/>
      <c r="I251" s="7"/>
      <c r="J251" s="7"/>
    </row>
    <row r="252" spans="3:10">
      <c r="C252" s="2"/>
      <c r="G252" s="7"/>
      <c r="I252" s="7"/>
      <c r="J252" s="7"/>
    </row>
    <row r="253" spans="3:10">
      <c r="C253" s="2"/>
      <c r="G253" s="7"/>
      <c r="I253" s="7"/>
      <c r="J253" s="7"/>
    </row>
    <row r="254" spans="3:10">
      <c r="C254" s="2"/>
      <c r="G254" s="7"/>
      <c r="I254" s="7"/>
      <c r="J254" s="7"/>
    </row>
    <row r="255" spans="3:10">
      <c r="C255" s="2"/>
      <c r="G255" s="7"/>
      <c r="I255" s="7"/>
      <c r="J255" s="7"/>
    </row>
    <row r="256" spans="3:10">
      <c r="C256" s="2"/>
      <c r="G256" s="7"/>
      <c r="I256" s="7"/>
      <c r="J256" s="7"/>
    </row>
    <row r="257" spans="3:10">
      <c r="C257" s="2"/>
    </row>
    <row r="258" spans="3:10">
      <c r="C258" s="2"/>
      <c r="G258" s="7"/>
      <c r="I258" s="7"/>
      <c r="J258" s="7"/>
    </row>
    <row r="259" spans="3:10">
      <c r="C259" s="2"/>
      <c r="G259" s="7"/>
      <c r="I259" s="7"/>
      <c r="J259" s="7"/>
    </row>
    <row r="260" spans="3:10">
      <c r="C260" s="2"/>
      <c r="G260" s="7"/>
      <c r="I260" s="7"/>
      <c r="J260" s="7"/>
    </row>
    <row r="261" spans="3:10">
      <c r="C261" s="2"/>
      <c r="G261" s="7"/>
      <c r="I261" s="7"/>
      <c r="J261" s="7"/>
    </row>
    <row r="262" spans="3:10">
      <c r="C262" s="2"/>
      <c r="G262" s="7"/>
      <c r="I262" s="7"/>
      <c r="J262" s="7"/>
    </row>
    <row r="263" spans="3:10">
      <c r="C263" s="2"/>
      <c r="G263" s="7"/>
      <c r="I263" s="7"/>
      <c r="J263" s="7"/>
    </row>
    <row r="264" spans="3:10">
      <c r="C264" s="2"/>
    </row>
    <row r="265" spans="3:10">
      <c r="C265" s="2"/>
      <c r="G265" s="7"/>
      <c r="I265" s="7"/>
      <c r="J265" s="7"/>
    </row>
    <row r="266" spans="3:10">
      <c r="C266" s="2"/>
      <c r="G266" s="7"/>
      <c r="I266" s="7"/>
      <c r="J266" s="7"/>
    </row>
    <row r="267" spans="3:10">
      <c r="C267" s="2"/>
      <c r="G267" s="7"/>
      <c r="I267" s="7"/>
      <c r="J267" s="7"/>
    </row>
    <row r="268" spans="3:10">
      <c r="C268" s="2"/>
      <c r="G268" s="7"/>
      <c r="I268" s="7"/>
      <c r="J268" s="7"/>
    </row>
    <row r="269" spans="3:10">
      <c r="C269" s="2"/>
      <c r="G269" s="7"/>
      <c r="I269" s="7"/>
      <c r="J269" s="7"/>
    </row>
    <row r="270" spans="3:10">
      <c r="C270" s="2"/>
      <c r="G270" s="7"/>
      <c r="I270" s="7"/>
      <c r="J270" s="7"/>
    </row>
    <row r="271" spans="3:10">
      <c r="C271" s="2"/>
    </row>
    <row r="272" spans="3:10">
      <c r="C272" s="2"/>
      <c r="G272" s="7"/>
      <c r="I272" s="7"/>
      <c r="J272" s="7"/>
    </row>
    <row r="273" spans="3:10">
      <c r="C273" s="2"/>
      <c r="G273" s="7"/>
      <c r="I273" s="7"/>
      <c r="J273" s="7"/>
    </row>
    <row r="274" spans="3:10">
      <c r="C274" s="2"/>
      <c r="G274" s="7"/>
      <c r="I274" s="7"/>
      <c r="J274" s="7"/>
    </row>
    <row r="275" spans="3:10">
      <c r="C275" s="2"/>
      <c r="G275" s="7"/>
      <c r="I275" s="7"/>
      <c r="J275" s="7"/>
    </row>
    <row r="276" spans="3:10">
      <c r="C276" s="2"/>
      <c r="G276" s="7"/>
      <c r="I276" s="7"/>
      <c r="J276" s="7"/>
    </row>
    <row r="277" spans="3:10">
      <c r="C277" s="2"/>
      <c r="G277" s="7"/>
      <c r="I277" s="7"/>
      <c r="J277" s="7"/>
    </row>
    <row r="278" spans="3:10">
      <c r="C278" s="2"/>
    </row>
    <row r="279" spans="3:10">
      <c r="C279" s="2"/>
      <c r="G279" s="7"/>
      <c r="I279" s="7"/>
      <c r="J279" s="7"/>
    </row>
    <row r="280" spans="3:10">
      <c r="C280" s="2"/>
      <c r="G280" s="7"/>
      <c r="I280" s="7"/>
      <c r="J280" s="7"/>
    </row>
    <row r="281" spans="3:10">
      <c r="C281" s="2"/>
      <c r="G281" s="7"/>
      <c r="I281" s="7"/>
      <c r="J281" s="7"/>
    </row>
    <row r="282" spans="3:10">
      <c r="C282" s="2"/>
      <c r="G282" s="7"/>
      <c r="I282" s="7"/>
      <c r="J282" s="7"/>
    </row>
    <row r="283" spans="3:10">
      <c r="C283" s="2"/>
      <c r="G283" s="7"/>
      <c r="I283" s="7"/>
      <c r="J283" s="7"/>
    </row>
    <row r="284" spans="3:10">
      <c r="C284" s="2"/>
    </row>
    <row r="285" spans="3:10">
      <c r="C285" s="2"/>
      <c r="G285" s="7"/>
      <c r="I285" s="7"/>
      <c r="J285" s="7"/>
    </row>
    <row r="286" spans="3:10">
      <c r="C286" s="2"/>
      <c r="G286" s="7"/>
      <c r="I286" s="7"/>
      <c r="J286" s="7"/>
    </row>
    <row r="287" spans="3:10">
      <c r="C287" s="2"/>
      <c r="G287" s="7"/>
      <c r="I287" s="7"/>
      <c r="J287" s="7"/>
    </row>
    <row r="288" spans="3:10">
      <c r="C288" s="2"/>
      <c r="G288" s="7"/>
      <c r="I288" s="7"/>
      <c r="J288" s="7"/>
    </row>
    <row r="289" spans="3:10">
      <c r="C289" s="2"/>
      <c r="G289" s="7"/>
      <c r="I289" s="7"/>
      <c r="J289" s="7"/>
    </row>
    <row r="290" spans="3:10">
      <c r="C290" s="2"/>
    </row>
    <row r="291" spans="3:10">
      <c r="C291" s="2"/>
      <c r="G291" s="7"/>
      <c r="I291" s="7"/>
      <c r="J291" s="7"/>
    </row>
    <row r="292" spans="3:10">
      <c r="C292" s="2"/>
      <c r="G292" s="7"/>
      <c r="I292" s="7"/>
      <c r="J292" s="7"/>
    </row>
    <row r="293" spans="3:10">
      <c r="C293" s="2"/>
      <c r="G293" s="7"/>
      <c r="I293" s="7"/>
      <c r="J293" s="7"/>
    </row>
    <row r="294" spans="3:10">
      <c r="C294" s="2"/>
      <c r="G294" s="7"/>
      <c r="I294" s="7"/>
      <c r="J294" s="7"/>
    </row>
    <row r="295" spans="3:10">
      <c r="C295" s="2"/>
      <c r="G295" s="7"/>
      <c r="I295" s="7"/>
      <c r="J295" s="7"/>
    </row>
    <row r="296" spans="3:10">
      <c r="C296" s="2"/>
    </row>
    <row r="297" spans="3:10">
      <c r="C297" s="2"/>
      <c r="G297" s="7"/>
      <c r="I297" s="7"/>
      <c r="J297" s="7"/>
    </row>
    <row r="298" spans="3:10">
      <c r="C298" s="2"/>
      <c r="G298" s="7"/>
      <c r="I298" s="7"/>
      <c r="J298" s="7"/>
    </row>
    <row r="299" spans="3:10">
      <c r="C299" s="2"/>
      <c r="G299" s="7"/>
      <c r="I299" s="7"/>
      <c r="J299" s="7"/>
    </row>
    <row r="300" spans="3:10">
      <c r="C300" s="2"/>
      <c r="G300" s="7"/>
      <c r="I300" s="7"/>
      <c r="J300" s="7"/>
    </row>
    <row r="301" spans="3:10">
      <c r="C301" s="2"/>
      <c r="G301" s="7"/>
      <c r="I301" s="7"/>
      <c r="J301" s="7"/>
    </row>
    <row r="302" spans="3:10">
      <c r="C302" s="2"/>
      <c r="G302" s="7"/>
      <c r="I302" s="7"/>
      <c r="J302" s="7"/>
    </row>
    <row r="303" spans="3:10">
      <c r="C303" s="2"/>
    </row>
    <row r="304" spans="3:10">
      <c r="C304" s="5"/>
    </row>
    <row r="305" spans="3:10">
      <c r="C305" s="2"/>
    </row>
    <row r="306" spans="3:10">
      <c r="C306" s="2"/>
      <c r="G306" s="7"/>
      <c r="I306" s="7"/>
      <c r="J306" s="7"/>
    </row>
    <row r="307" spans="3:10">
      <c r="C307" s="2"/>
      <c r="G307" s="7"/>
      <c r="I307" s="7"/>
      <c r="J307" s="7"/>
    </row>
    <row r="308" spans="3:10">
      <c r="C308" s="2"/>
      <c r="G308" s="7"/>
      <c r="I308" s="7"/>
      <c r="J308" s="7"/>
    </row>
    <row r="309" spans="3:10">
      <c r="C309" s="2"/>
      <c r="G309" s="7"/>
      <c r="I309" s="7"/>
      <c r="J309" s="7"/>
    </row>
    <row r="310" spans="3:10">
      <c r="C310" s="2"/>
      <c r="G310" s="7"/>
      <c r="I310" s="7"/>
      <c r="J310" s="7"/>
    </row>
    <row r="311" spans="3:10">
      <c r="C311" s="2"/>
      <c r="G311" s="7"/>
      <c r="I311" s="7"/>
      <c r="J311" s="7"/>
    </row>
    <row r="312" spans="3:10">
      <c r="C312" s="2"/>
      <c r="G312" s="7"/>
      <c r="I312" s="7"/>
      <c r="J312" s="7"/>
    </row>
    <row r="313" spans="3:10">
      <c r="C313" s="2"/>
      <c r="G313" s="7"/>
      <c r="I313" s="7"/>
      <c r="J313" s="7"/>
    </row>
    <row r="314" spans="3:10">
      <c r="C314" s="2"/>
    </row>
    <row r="315" spans="3:10">
      <c r="C315" s="2"/>
      <c r="G315" s="7"/>
      <c r="I315" s="7"/>
      <c r="J315" s="7"/>
    </row>
    <row r="316" spans="3:10">
      <c r="C316" s="2"/>
      <c r="G316" s="7"/>
      <c r="I316" s="7"/>
      <c r="J316" s="7"/>
    </row>
    <row r="317" spans="3:10">
      <c r="C317" s="2"/>
      <c r="G317" s="7"/>
      <c r="I317" s="7"/>
      <c r="J317" s="7"/>
    </row>
    <row r="318" spans="3:10">
      <c r="C318" s="2"/>
      <c r="G318" s="7"/>
      <c r="I318" s="7"/>
      <c r="J318" s="7"/>
    </row>
    <row r="319" spans="3:10">
      <c r="C319" s="2"/>
      <c r="G319" s="7"/>
      <c r="I319" s="7"/>
      <c r="J319" s="7"/>
    </row>
    <row r="320" spans="3:10">
      <c r="C320" s="2"/>
      <c r="G320" s="7"/>
      <c r="I320" s="7"/>
      <c r="J320" s="7"/>
    </row>
    <row r="321" spans="3:10">
      <c r="C321" s="2"/>
      <c r="G321" s="7"/>
      <c r="I321" s="7"/>
      <c r="J321" s="7"/>
    </row>
    <row r="322" spans="3:10">
      <c r="C322" s="2"/>
      <c r="G322" s="7"/>
      <c r="I322" s="7"/>
      <c r="J322" s="7"/>
    </row>
    <row r="323" spans="3:10">
      <c r="C323" s="2"/>
    </row>
    <row r="324" spans="3:10">
      <c r="C324" s="2"/>
      <c r="G324" s="7"/>
      <c r="I324" s="7"/>
      <c r="J324" s="7"/>
    </row>
    <row r="325" spans="3:10">
      <c r="C325" s="2"/>
      <c r="G325" s="7"/>
      <c r="I325" s="7"/>
      <c r="J325" s="7"/>
    </row>
    <row r="326" spans="3:10">
      <c r="C326" s="2"/>
      <c r="G326" s="7"/>
      <c r="I326" s="7"/>
      <c r="J326" s="7"/>
    </row>
    <row r="327" spans="3:10">
      <c r="C327" s="2"/>
      <c r="G327" s="7"/>
      <c r="I327" s="7"/>
      <c r="J327" s="7"/>
    </row>
    <row r="328" spans="3:10">
      <c r="C328" s="2"/>
      <c r="G328" s="7"/>
      <c r="I328" s="7"/>
      <c r="J328" s="7"/>
    </row>
    <row r="329" spans="3:10">
      <c r="C329" s="2"/>
      <c r="G329" s="7"/>
      <c r="I329" s="7"/>
      <c r="J329" s="7"/>
    </row>
    <row r="330" spans="3:10">
      <c r="C330" s="2"/>
      <c r="G330" s="7"/>
      <c r="I330" s="7"/>
      <c r="J330" s="7"/>
    </row>
    <row r="331" spans="3:10">
      <c r="C331" s="2"/>
      <c r="G331" s="7"/>
      <c r="I331" s="7"/>
      <c r="J331" s="7"/>
    </row>
    <row r="332" spans="3:10">
      <c r="C332" s="2"/>
    </row>
    <row r="333" spans="3:10">
      <c r="C333" s="2"/>
      <c r="G333" s="7"/>
      <c r="I333" s="7"/>
      <c r="J333" s="7"/>
    </row>
    <row r="334" spans="3:10">
      <c r="C334" s="2"/>
      <c r="G334" s="7"/>
      <c r="I334" s="7"/>
      <c r="J334" s="7"/>
    </row>
    <row r="335" spans="3:10">
      <c r="C335" s="2"/>
      <c r="G335" s="7"/>
      <c r="I335" s="7"/>
      <c r="J335" s="7"/>
    </row>
    <row r="336" spans="3:10">
      <c r="C336" s="2"/>
      <c r="G336" s="7"/>
      <c r="I336" s="7"/>
      <c r="J336" s="7"/>
    </row>
    <row r="337" spans="3:10">
      <c r="C337" s="2"/>
      <c r="G337" s="7"/>
      <c r="I337" s="7"/>
      <c r="J337" s="7"/>
    </row>
    <row r="338" spans="3:10">
      <c r="C338" s="2"/>
      <c r="G338" s="7"/>
      <c r="I338" s="7"/>
      <c r="J338" s="7"/>
    </row>
    <row r="339" spans="3:10">
      <c r="C339" s="2"/>
      <c r="G339" s="7"/>
      <c r="I339" s="7"/>
      <c r="J339" s="7"/>
    </row>
    <row r="340" spans="3:10">
      <c r="C340" s="2"/>
      <c r="G340" s="7"/>
      <c r="I340" s="7"/>
      <c r="J340" s="7"/>
    </row>
    <row r="341" spans="3:10">
      <c r="C341" s="2"/>
    </row>
    <row r="342" spans="3:10">
      <c r="C342" s="2"/>
      <c r="G342" s="7"/>
      <c r="I342" s="7"/>
      <c r="J342" s="7"/>
    </row>
    <row r="343" spans="3:10">
      <c r="C343" s="2"/>
      <c r="G343" s="7"/>
      <c r="I343" s="7"/>
      <c r="J343" s="7"/>
    </row>
    <row r="344" spans="3:10">
      <c r="C344" s="2"/>
      <c r="G344" s="7"/>
      <c r="I344" s="7"/>
      <c r="J344" s="7"/>
    </row>
    <row r="345" spans="3:10">
      <c r="C345" s="2"/>
      <c r="G345" s="7"/>
      <c r="I345" s="7"/>
      <c r="J345" s="7"/>
    </row>
    <row r="346" spans="3:10">
      <c r="C346" s="2"/>
      <c r="G346" s="7"/>
      <c r="I346" s="7"/>
      <c r="J346" s="7"/>
    </row>
    <row r="347" spans="3:10">
      <c r="C347" s="2"/>
      <c r="G347" s="7"/>
      <c r="I347" s="7"/>
      <c r="J347" s="7"/>
    </row>
    <row r="348" spans="3:10">
      <c r="C348" s="2"/>
      <c r="G348" s="7"/>
      <c r="I348" s="7"/>
      <c r="J348" s="7"/>
    </row>
    <row r="349" spans="3:10">
      <c r="C349" s="2"/>
      <c r="G349" s="7"/>
      <c r="I349" s="7"/>
      <c r="J349" s="7"/>
    </row>
    <row r="351" spans="3:10">
      <c r="C351" s="5"/>
    </row>
    <row r="352" spans="3:10">
      <c r="C352" s="2"/>
    </row>
    <row r="353" spans="3:10">
      <c r="C353" s="2"/>
      <c r="G353" s="7"/>
      <c r="I353" s="7"/>
      <c r="J353" s="7"/>
    </row>
    <row r="354" spans="3:10">
      <c r="C354" s="2"/>
      <c r="G354" s="7"/>
      <c r="I354" s="7"/>
      <c r="J354" s="7"/>
    </row>
    <row r="355" spans="3:10">
      <c r="C355" s="2"/>
      <c r="G355" s="7"/>
      <c r="I355" s="7"/>
      <c r="J355" s="7"/>
    </row>
    <row r="356" spans="3:10">
      <c r="C356" s="2"/>
      <c r="G356" s="7"/>
      <c r="I356" s="7"/>
      <c r="J356" s="7"/>
    </row>
    <row r="357" spans="3:10">
      <c r="C357" s="2"/>
      <c r="G357" s="7"/>
      <c r="I357" s="7"/>
      <c r="J357" s="7"/>
    </row>
    <row r="358" spans="3:10">
      <c r="C358" s="2"/>
      <c r="G358" s="7"/>
      <c r="I358" s="7"/>
      <c r="J358" s="7"/>
    </row>
    <row r="359" spans="3:10">
      <c r="C359" s="2"/>
      <c r="G359" s="7"/>
      <c r="I359" s="7"/>
      <c r="J359" s="7"/>
    </row>
    <row r="360" spans="3:10">
      <c r="C360" s="2"/>
      <c r="G360" s="7"/>
      <c r="I360" s="7"/>
      <c r="J360" s="7"/>
    </row>
    <row r="361" spans="3:10">
      <c r="C361" s="2"/>
    </row>
    <row r="362" spans="3:10">
      <c r="C362" s="2"/>
      <c r="G362" s="7"/>
      <c r="I362" s="7"/>
      <c r="J362" s="7"/>
    </row>
    <row r="363" spans="3:10">
      <c r="C363" s="2"/>
      <c r="G363" s="7"/>
      <c r="I363" s="7"/>
      <c r="J363" s="7"/>
    </row>
    <row r="364" spans="3:10">
      <c r="C364" s="2"/>
      <c r="G364" s="7"/>
      <c r="I364" s="7"/>
      <c r="J364" s="7"/>
    </row>
    <row r="365" spans="3:10">
      <c r="C365" s="2"/>
      <c r="G365" s="7"/>
      <c r="I365" s="7"/>
      <c r="J365" s="7"/>
    </row>
    <row r="366" spans="3:10">
      <c r="C366" s="2"/>
      <c r="G366" s="7"/>
      <c r="I366" s="7"/>
      <c r="J366" s="7"/>
    </row>
    <row r="367" spans="3:10">
      <c r="C367" s="2"/>
      <c r="G367" s="7"/>
      <c r="I367" s="7"/>
      <c r="J367" s="7"/>
    </row>
    <row r="368" spans="3:10">
      <c r="C368" s="2"/>
      <c r="G368" s="7"/>
      <c r="I368" s="7"/>
      <c r="J368" s="7"/>
    </row>
    <row r="369" spans="3:10">
      <c r="C369" s="2"/>
      <c r="G369" s="7"/>
      <c r="I369" s="7"/>
      <c r="J369" s="7"/>
    </row>
    <row r="370" spans="3:10">
      <c r="C370" s="2"/>
    </row>
    <row r="371" spans="3:10">
      <c r="C371" s="2"/>
      <c r="G371" s="7"/>
      <c r="I371" s="7"/>
      <c r="J371" s="7"/>
    </row>
    <row r="372" spans="3:10">
      <c r="C372" s="2"/>
      <c r="G372" s="7"/>
      <c r="I372" s="7"/>
      <c r="J372" s="7"/>
    </row>
    <row r="373" spans="3:10">
      <c r="C373" s="2"/>
      <c r="G373" s="7"/>
      <c r="I373" s="7"/>
      <c r="J373" s="7"/>
    </row>
    <row r="374" spans="3:10">
      <c r="C374" s="2"/>
      <c r="G374" s="7"/>
      <c r="I374" s="7"/>
      <c r="J374" s="7"/>
    </row>
    <row r="375" spans="3:10">
      <c r="C375" s="2"/>
      <c r="G375" s="7"/>
      <c r="I375" s="7"/>
      <c r="J375" s="7"/>
    </row>
    <row r="376" spans="3:10">
      <c r="C376" s="2"/>
      <c r="G376" s="7"/>
      <c r="I376" s="7"/>
      <c r="J376" s="7"/>
    </row>
    <row r="377" spans="3:10">
      <c r="C377" s="2"/>
      <c r="G377" s="7"/>
      <c r="I377" s="7"/>
      <c r="J377" s="7"/>
    </row>
    <row r="378" spans="3:10">
      <c r="C378" s="2"/>
      <c r="G378" s="7"/>
      <c r="I378" s="7"/>
      <c r="J378" s="7"/>
    </row>
    <row r="379" spans="3:10">
      <c r="C379" s="2"/>
    </row>
    <row r="380" spans="3:10">
      <c r="C380" s="2"/>
      <c r="G380" s="7"/>
      <c r="I380" s="7"/>
      <c r="J380" s="7"/>
    </row>
    <row r="381" spans="3:10">
      <c r="C381" s="2"/>
      <c r="G381" s="7"/>
      <c r="I381" s="7"/>
      <c r="J381" s="7"/>
    </row>
    <row r="382" spans="3:10">
      <c r="C382" s="2"/>
      <c r="G382" s="7"/>
      <c r="I382" s="7"/>
      <c r="J382" s="7"/>
    </row>
    <row r="383" spans="3:10">
      <c r="C383" s="2"/>
      <c r="G383" s="7"/>
      <c r="I383" s="7"/>
      <c r="J383" s="7"/>
    </row>
    <row r="384" spans="3:10">
      <c r="C384" s="2"/>
      <c r="G384" s="7"/>
      <c r="I384" s="7"/>
      <c r="J384" s="7"/>
    </row>
    <row r="385" spans="3:10">
      <c r="C385" s="2"/>
      <c r="G385" s="7"/>
      <c r="I385" s="7"/>
      <c r="J385" s="7"/>
    </row>
    <row r="386" spans="3:10">
      <c r="C386" s="2"/>
      <c r="G386" s="7"/>
      <c r="I386" s="7"/>
      <c r="J386" s="7"/>
    </row>
    <row r="387" spans="3:10">
      <c r="C387" s="2"/>
      <c r="G387" s="7"/>
      <c r="I387" s="7"/>
      <c r="J387" s="7"/>
    </row>
    <row r="388" spans="3:10">
      <c r="C388" s="2"/>
    </row>
    <row r="389" spans="3:10">
      <c r="C389" s="2"/>
      <c r="G389" s="7"/>
      <c r="I389" s="7"/>
      <c r="J389" s="7"/>
    </row>
    <row r="390" spans="3:10">
      <c r="C390" s="2"/>
      <c r="G390" s="7"/>
      <c r="I390" s="7"/>
      <c r="J390" s="7"/>
    </row>
    <row r="391" spans="3:10">
      <c r="C391" s="2"/>
      <c r="G391" s="7"/>
      <c r="I391" s="7"/>
      <c r="J391" s="7"/>
    </row>
    <row r="392" spans="3:10">
      <c r="C392" s="2"/>
      <c r="G392" s="7"/>
      <c r="I392" s="7"/>
      <c r="J392" s="7"/>
    </row>
    <row r="393" spans="3:10">
      <c r="C393" s="2"/>
      <c r="G393" s="7"/>
      <c r="I393" s="7"/>
      <c r="J393" s="7"/>
    </row>
    <row r="394" spans="3:10">
      <c r="C394" s="2"/>
      <c r="G394" s="7"/>
      <c r="I394" s="7"/>
      <c r="J394" s="7"/>
    </row>
    <row r="395" spans="3:10">
      <c r="C395" s="2"/>
      <c r="G395" s="7"/>
      <c r="I395" s="7"/>
      <c r="J395" s="7"/>
    </row>
    <row r="396" spans="3:10">
      <c r="C396" s="2"/>
      <c r="G396" s="7"/>
      <c r="I396" s="7"/>
      <c r="J396" s="7"/>
    </row>
    <row r="397" spans="3:10">
      <c r="C397" s="2"/>
    </row>
    <row r="398" spans="3:10">
      <c r="C398" s="2"/>
    </row>
    <row r="399" spans="3:10">
      <c r="C399" s="2"/>
      <c r="G399" s="7"/>
      <c r="I399" s="7"/>
      <c r="J399" s="7"/>
    </row>
    <row r="400" spans="3:10">
      <c r="C400" s="2"/>
      <c r="G400" s="7"/>
      <c r="I400" s="7"/>
      <c r="J400" s="7"/>
    </row>
    <row r="401" spans="3:10">
      <c r="C401" s="2"/>
      <c r="G401" s="7"/>
      <c r="I401" s="7"/>
      <c r="J401" s="7"/>
    </row>
    <row r="402" spans="3:10">
      <c r="C402" s="2"/>
      <c r="G402" s="7"/>
      <c r="I402" s="7"/>
      <c r="J402" s="7"/>
    </row>
    <row r="403" spans="3:10">
      <c r="C403" s="2"/>
      <c r="G403" s="7"/>
      <c r="I403" s="7"/>
      <c r="J403" s="7"/>
    </row>
    <row r="404" spans="3:10">
      <c r="C404" s="2"/>
      <c r="G404" s="7"/>
      <c r="I404" s="7"/>
      <c r="J404" s="7"/>
    </row>
    <row r="405" spans="3:10">
      <c r="C405" s="2"/>
      <c r="G405" s="7"/>
      <c r="I405" s="7"/>
      <c r="J405" s="7"/>
    </row>
    <row r="406" spans="3:10">
      <c r="C406" s="2"/>
      <c r="G406" s="7"/>
      <c r="I406" s="7"/>
      <c r="J406" s="7"/>
    </row>
    <row r="407" spans="3:10">
      <c r="C407" s="2"/>
      <c r="G407" s="7"/>
      <c r="I407" s="7"/>
      <c r="J407" s="7"/>
    </row>
    <row r="408" spans="3:10">
      <c r="C408" s="2"/>
    </row>
    <row r="409" spans="3:10">
      <c r="C409" s="2"/>
      <c r="G409" s="7"/>
      <c r="I409" s="7"/>
      <c r="J409" s="7"/>
    </row>
    <row r="410" spans="3:10">
      <c r="C410" s="2"/>
      <c r="G410" s="7"/>
      <c r="I410" s="7"/>
      <c r="J410" s="7"/>
    </row>
    <row r="411" spans="3:10">
      <c r="C411" s="2"/>
      <c r="G411" s="7"/>
      <c r="I411" s="7"/>
      <c r="J411" s="7"/>
    </row>
    <row r="412" spans="3:10">
      <c r="C412" s="2"/>
      <c r="G412" s="7"/>
      <c r="I412" s="7"/>
      <c r="J412" s="7"/>
    </row>
    <row r="413" spans="3:10">
      <c r="C413" s="2"/>
      <c r="G413" s="7"/>
      <c r="I413" s="7"/>
      <c r="J413" s="7"/>
    </row>
    <row r="414" spans="3:10">
      <c r="C414" s="2"/>
    </row>
    <row r="415" spans="3:10">
      <c r="C415" s="2"/>
      <c r="G415" s="7"/>
      <c r="I415" s="7"/>
      <c r="J415" s="7"/>
    </row>
    <row r="416" spans="3:10">
      <c r="C416" s="2"/>
      <c r="G416" s="7"/>
      <c r="I416" s="7"/>
      <c r="J416" s="7"/>
    </row>
    <row r="417" spans="3:10">
      <c r="C417" s="2"/>
      <c r="G417" s="7"/>
      <c r="I417" s="7"/>
      <c r="J417" s="7"/>
    </row>
    <row r="418" spans="3:10">
      <c r="C418" s="2"/>
      <c r="G418" s="7"/>
      <c r="I418" s="7"/>
      <c r="J418" s="7"/>
    </row>
    <row r="419" spans="3:10">
      <c r="C419" s="2"/>
      <c r="G419" s="7"/>
      <c r="I419" s="7"/>
      <c r="J419" s="7"/>
    </row>
    <row r="420" spans="3:10">
      <c r="C420" s="2"/>
      <c r="G420" s="7"/>
      <c r="I420" s="7"/>
      <c r="J420" s="7"/>
    </row>
    <row r="421" spans="3:10">
      <c r="C421" s="2"/>
      <c r="G421" s="7"/>
      <c r="I421" s="7"/>
      <c r="J421" s="7"/>
    </row>
    <row r="422" spans="3:10">
      <c r="C422" s="2"/>
      <c r="G422" s="7"/>
      <c r="I422" s="7"/>
      <c r="J422" s="7"/>
    </row>
    <row r="423" spans="3:10">
      <c r="C423" s="2"/>
      <c r="G423" s="7"/>
      <c r="I423" s="7"/>
      <c r="J423" s="7"/>
    </row>
    <row r="424" spans="3:10">
      <c r="C424" s="2"/>
    </row>
    <row r="425" spans="3:10">
      <c r="C425" s="2"/>
      <c r="G425" s="7"/>
      <c r="I425" s="7"/>
      <c r="J425" s="7"/>
    </row>
    <row r="426" spans="3:10">
      <c r="C426" s="2"/>
      <c r="G426" s="7"/>
      <c r="I426" s="7"/>
      <c r="J426" s="7"/>
    </row>
    <row r="427" spans="3:10">
      <c r="C427" s="2"/>
      <c r="G427" s="7"/>
      <c r="I427" s="7"/>
      <c r="J427" s="7"/>
    </row>
    <row r="428" spans="3:10">
      <c r="C428" s="2"/>
      <c r="G428" s="7"/>
      <c r="I428" s="7"/>
      <c r="J428" s="7"/>
    </row>
    <row r="429" spans="3:10">
      <c r="C429" s="2"/>
      <c r="G429" s="7"/>
      <c r="I429" s="7"/>
      <c r="J429" s="7"/>
    </row>
    <row r="430" spans="3:10">
      <c r="C430" s="2"/>
      <c r="G430" s="7"/>
      <c r="I430" s="7"/>
      <c r="J430" s="7"/>
    </row>
    <row r="431" spans="3:10">
      <c r="C431" s="2"/>
      <c r="G431" s="7"/>
      <c r="I431" s="7"/>
      <c r="J431" s="7"/>
    </row>
    <row r="432" spans="3:10">
      <c r="C432" s="2"/>
    </row>
    <row r="433" spans="3:10">
      <c r="C433" s="2"/>
      <c r="G433" s="7"/>
      <c r="I433" s="7"/>
      <c r="J433" s="7"/>
    </row>
    <row r="434" spans="3:10">
      <c r="C434" s="2"/>
      <c r="G434" s="7"/>
      <c r="I434" s="7"/>
      <c r="J434" s="7"/>
    </row>
    <row r="435" spans="3:10">
      <c r="C435" s="2"/>
      <c r="G435" s="7"/>
      <c r="I435" s="7"/>
      <c r="J435" s="7"/>
    </row>
    <row r="436" spans="3:10">
      <c r="C436" s="2"/>
      <c r="G436" s="7"/>
      <c r="I436" s="7"/>
      <c r="J436" s="7"/>
    </row>
    <row r="437" spans="3:10">
      <c r="C437" s="2"/>
      <c r="G437" s="7"/>
      <c r="I437" s="7"/>
      <c r="J437" s="7"/>
    </row>
    <row r="438" spans="3:10">
      <c r="C438" s="2"/>
      <c r="G438" s="7"/>
      <c r="I438" s="7"/>
      <c r="J438" s="7"/>
    </row>
    <row r="439" spans="3:10">
      <c r="C439" s="2"/>
      <c r="G439" s="7"/>
      <c r="I439" s="7"/>
      <c r="J439" s="7"/>
    </row>
    <row r="441" spans="3:10">
      <c r="C441" s="2"/>
    </row>
    <row r="442" spans="3:10">
      <c r="C442" s="2"/>
      <c r="G442" s="7"/>
      <c r="I442" s="7"/>
      <c r="J442" s="7"/>
    </row>
    <row r="443" spans="3:10">
      <c r="C443" s="2"/>
      <c r="G443" s="7"/>
      <c r="I443" s="7"/>
      <c r="J443" s="7"/>
    </row>
    <row r="444" spans="3:10">
      <c r="C444" s="2"/>
      <c r="G444" s="7"/>
      <c r="I444" s="7"/>
      <c r="J444" s="7"/>
    </row>
    <row r="445" spans="3:10">
      <c r="C445" s="2"/>
    </row>
    <row r="446" spans="3:10">
      <c r="C446" s="2"/>
      <c r="G446" s="7"/>
      <c r="I446" s="7"/>
      <c r="J446" s="7"/>
    </row>
    <row r="447" spans="3:10">
      <c r="C447" s="2"/>
      <c r="G447" s="7"/>
      <c r="I447" s="7"/>
      <c r="J447" s="7"/>
    </row>
    <row r="448" spans="3:10">
      <c r="C448" s="2"/>
      <c r="G448" s="7"/>
      <c r="I448" s="7"/>
      <c r="J448" s="7"/>
    </row>
    <row r="449" spans="3:10">
      <c r="C449" s="2"/>
    </row>
    <row r="450" spans="3:10">
      <c r="C450" s="2"/>
      <c r="G450" s="7"/>
      <c r="I450" s="7"/>
      <c r="J450" s="7"/>
    </row>
    <row r="451" spans="3:10">
      <c r="C451" s="2"/>
      <c r="G451" s="7"/>
      <c r="I451" s="7"/>
      <c r="J451" s="7"/>
    </row>
    <row r="452" spans="3:10">
      <c r="C452" s="2"/>
      <c r="G452" s="7"/>
      <c r="I452" s="7"/>
      <c r="J452" s="7"/>
    </row>
    <row r="453" spans="3:10">
      <c r="C453" s="2"/>
    </row>
    <row r="454" spans="3:10">
      <c r="C454" s="2"/>
      <c r="G454" s="7"/>
      <c r="I454" s="7"/>
      <c r="J454" s="7"/>
    </row>
    <row r="455" spans="3:10">
      <c r="C455" s="2"/>
      <c r="G455" s="7"/>
      <c r="I455" s="7"/>
      <c r="J455" s="7"/>
    </row>
    <row r="456" spans="3:10">
      <c r="C456" s="2"/>
      <c r="G456" s="7"/>
      <c r="I456" s="7"/>
      <c r="J456" s="7"/>
    </row>
    <row r="459" spans="3:10">
      <c r="C459" s="2"/>
    </row>
    <row r="460" spans="3:10">
      <c r="C460" s="2"/>
      <c r="G460" s="7"/>
      <c r="I460" s="7"/>
      <c r="J460" s="7"/>
    </row>
    <row r="461" spans="3:10">
      <c r="C461" s="2"/>
      <c r="G461" s="7"/>
      <c r="I461" s="7"/>
      <c r="J461" s="7"/>
    </row>
    <row r="462" spans="3:10">
      <c r="C462" s="2"/>
      <c r="G462" s="7"/>
      <c r="I462" s="7"/>
      <c r="J462" s="7"/>
    </row>
    <row r="463" spans="3:10">
      <c r="C463" s="2"/>
    </row>
    <row r="464" spans="3:10">
      <c r="C464" s="2"/>
      <c r="G464" s="7"/>
      <c r="I464" s="7"/>
      <c r="J464" s="7"/>
    </row>
    <row r="465" spans="3:10">
      <c r="C465" s="2"/>
      <c r="G465" s="7"/>
      <c r="I465" s="7"/>
      <c r="J465" s="7"/>
    </row>
    <row r="466" spans="3:10">
      <c r="C466" s="2"/>
      <c r="G466" s="7"/>
      <c r="I466" s="7"/>
      <c r="J466" s="7"/>
    </row>
    <row r="467" spans="3:10">
      <c r="C467" s="2"/>
      <c r="G467" s="7"/>
      <c r="I467" s="7"/>
      <c r="J467" s="7"/>
    </row>
    <row r="468" spans="3:10">
      <c r="C468" s="2"/>
      <c r="G468" s="7"/>
      <c r="I468" s="7"/>
      <c r="J468" s="7"/>
    </row>
    <row r="469" spans="3:10">
      <c r="C469" s="2"/>
      <c r="G469" s="7"/>
      <c r="I469" s="7"/>
      <c r="J469" s="7"/>
    </row>
    <row r="470" spans="3:10">
      <c r="C470" s="2"/>
      <c r="G470" s="7"/>
      <c r="I470" s="7"/>
      <c r="J470" s="7"/>
    </row>
    <row r="471" spans="3:10">
      <c r="C471" s="2"/>
    </row>
    <row r="472" spans="3:10">
      <c r="C472" s="2"/>
      <c r="G472" s="7"/>
      <c r="I472" s="7"/>
      <c r="J472" s="7"/>
    </row>
    <row r="473" spans="3:10">
      <c r="C473" s="2"/>
      <c r="G473" s="7"/>
      <c r="I473" s="7"/>
      <c r="J473" s="7"/>
    </row>
    <row r="474" spans="3:10">
      <c r="C474" s="2"/>
      <c r="G474" s="7"/>
      <c r="I474" s="7"/>
      <c r="J474" s="7"/>
    </row>
    <row r="476" spans="3:10">
      <c r="C476" s="5"/>
    </row>
    <row r="477" spans="3:10">
      <c r="C477" s="2"/>
    </row>
    <row r="478" spans="3:10">
      <c r="C478" s="2"/>
      <c r="G478" s="7"/>
      <c r="I478" s="7"/>
      <c r="J478" s="7"/>
    </row>
    <row r="479" spans="3:10">
      <c r="C479" s="2"/>
      <c r="G479" s="7"/>
      <c r="I479" s="7"/>
      <c r="J479" s="7"/>
    </row>
    <row r="480" spans="3:10">
      <c r="C480" s="2"/>
      <c r="G480" s="7"/>
      <c r="I480" s="7"/>
      <c r="J480" s="7"/>
    </row>
    <row r="481" spans="3:10">
      <c r="C481" s="2"/>
      <c r="G481" s="7"/>
      <c r="I481" s="7"/>
      <c r="J481" s="7"/>
    </row>
    <row r="482" spans="3:10">
      <c r="C482" s="2"/>
      <c r="G482" s="7"/>
      <c r="I482" s="7"/>
      <c r="J482" s="7"/>
    </row>
    <row r="483" spans="3:10">
      <c r="C483" s="2"/>
      <c r="G483" s="7"/>
      <c r="I483" s="7"/>
      <c r="J483" s="7"/>
    </row>
    <row r="484" spans="3:10">
      <c r="C484" s="2"/>
      <c r="G484" s="7"/>
      <c r="I484" s="7"/>
      <c r="J484" s="7"/>
    </row>
    <row r="485" spans="3:10">
      <c r="C485" s="2"/>
      <c r="G485" s="7"/>
      <c r="I485" s="7"/>
      <c r="J485" s="7"/>
    </row>
    <row r="486" spans="3:10">
      <c r="C486" s="2"/>
      <c r="G486" s="7"/>
      <c r="I486" s="7"/>
      <c r="J486" s="7"/>
    </row>
    <row r="487" spans="3:10">
      <c r="C487" s="2"/>
      <c r="G487" s="7"/>
      <c r="I487" s="7"/>
      <c r="J487" s="7"/>
    </row>
    <row r="488" spans="3:10">
      <c r="C488" s="2"/>
      <c r="G488" s="7"/>
      <c r="I488" s="7"/>
      <c r="J488" s="7"/>
    </row>
    <row r="489" spans="3:10">
      <c r="C489" s="2"/>
      <c r="G489" s="7"/>
      <c r="I489" s="7"/>
      <c r="J489" s="7"/>
    </row>
    <row r="490" spans="3:10">
      <c r="C490" s="2"/>
    </row>
    <row r="491" spans="3:10">
      <c r="C491" s="2"/>
      <c r="G491" s="7"/>
      <c r="I491" s="7"/>
      <c r="J491" s="7"/>
    </row>
    <row r="492" spans="3:10">
      <c r="C492" s="2"/>
      <c r="G492" s="7"/>
      <c r="I492" s="7"/>
      <c r="J492" s="7"/>
    </row>
    <row r="493" spans="3:10">
      <c r="C493" s="2"/>
      <c r="G493" s="7"/>
      <c r="I493" s="7"/>
      <c r="J493" s="7"/>
    </row>
    <row r="494" spans="3:10">
      <c r="C494" s="2"/>
      <c r="G494" s="7"/>
      <c r="I494" s="7"/>
      <c r="J494" s="7"/>
    </row>
    <row r="495" spans="3:10">
      <c r="C495" s="2"/>
      <c r="G495" s="7"/>
      <c r="I495" s="7"/>
      <c r="J495" s="7"/>
    </row>
    <row r="496" spans="3:10">
      <c r="C496" s="2"/>
      <c r="G496" s="7"/>
      <c r="I496" s="7"/>
      <c r="J496" s="7"/>
    </row>
    <row r="497" spans="3:10">
      <c r="C497" s="2"/>
      <c r="G497" s="7"/>
      <c r="I497" s="7"/>
      <c r="J497" s="7"/>
    </row>
    <row r="498" spans="3:10">
      <c r="C498" s="2"/>
      <c r="G498" s="7"/>
      <c r="I498" s="7"/>
      <c r="J498" s="7"/>
    </row>
    <row r="499" spans="3:10">
      <c r="C499" s="2"/>
      <c r="G499" s="7"/>
      <c r="I499" s="7"/>
      <c r="J499" s="7"/>
    </row>
    <row r="500" spans="3:10">
      <c r="C500" s="2"/>
      <c r="G500" s="7"/>
      <c r="I500" s="7"/>
      <c r="J500" s="7"/>
    </row>
    <row r="501" spans="3:10">
      <c r="C501" s="2"/>
      <c r="G501" s="7"/>
      <c r="I501" s="7"/>
      <c r="J501" s="7"/>
    </row>
    <row r="502" spans="3:10">
      <c r="C502" s="2"/>
      <c r="G502" s="7"/>
      <c r="I502" s="7"/>
      <c r="J502" s="7"/>
    </row>
    <row r="503" spans="3:10">
      <c r="C503" s="2"/>
    </row>
    <row r="504" spans="3:10">
      <c r="C504" s="2"/>
      <c r="G504" s="7"/>
      <c r="I504" s="7"/>
      <c r="J504" s="7"/>
    </row>
    <row r="505" spans="3:10">
      <c r="C505" s="2"/>
      <c r="G505" s="7"/>
      <c r="I505" s="7"/>
      <c r="J505" s="7"/>
    </row>
    <row r="506" spans="3:10">
      <c r="C506" s="2"/>
      <c r="G506" s="7"/>
      <c r="I506" s="7"/>
      <c r="J506" s="7"/>
    </row>
    <row r="507" spans="3:10">
      <c r="C507" s="2"/>
      <c r="G507" s="7"/>
      <c r="I507" s="7"/>
      <c r="J507" s="7"/>
    </row>
    <row r="508" spans="3:10">
      <c r="C508" s="2"/>
      <c r="G508" s="7"/>
      <c r="I508" s="7"/>
      <c r="J508" s="7"/>
    </row>
    <row r="509" spans="3:10">
      <c r="C509" s="2"/>
      <c r="G509" s="7"/>
      <c r="I509" s="7"/>
      <c r="J509" s="7"/>
    </row>
    <row r="510" spans="3:10">
      <c r="C510" s="2"/>
      <c r="G510" s="7"/>
      <c r="I510" s="7"/>
      <c r="J510" s="7"/>
    </row>
    <row r="511" spans="3:10">
      <c r="C511" s="2"/>
      <c r="G511" s="7"/>
      <c r="I511" s="7"/>
      <c r="J511" s="7"/>
    </row>
    <row r="512" spans="3:10">
      <c r="C512" s="2"/>
      <c r="G512" s="7"/>
      <c r="I512" s="7"/>
      <c r="J512" s="7"/>
    </row>
    <row r="513" spans="3:10">
      <c r="C513" s="2"/>
      <c r="G513" s="7"/>
      <c r="I513" s="7"/>
      <c r="J513" s="7"/>
    </row>
    <row r="514" spans="3:10">
      <c r="C514" s="2"/>
      <c r="G514" s="7"/>
      <c r="I514" s="7"/>
      <c r="J514" s="7"/>
    </row>
    <row r="515" spans="3:10">
      <c r="C515" s="2"/>
      <c r="G515" s="7"/>
      <c r="I515" s="7"/>
      <c r="J515" s="7"/>
    </row>
    <row r="516" spans="3:10">
      <c r="C516" s="2"/>
    </row>
    <row r="517" spans="3:10">
      <c r="C517" s="2"/>
      <c r="G517" s="7"/>
      <c r="I517" s="7"/>
      <c r="J517" s="7"/>
    </row>
    <row r="518" spans="3:10">
      <c r="C518" s="2"/>
      <c r="G518" s="7"/>
      <c r="I518" s="7"/>
      <c r="J518" s="7"/>
    </row>
    <row r="519" spans="3:10">
      <c r="C519" s="2"/>
      <c r="G519" s="7"/>
      <c r="I519" s="7"/>
      <c r="J519" s="7"/>
    </row>
    <row r="520" spans="3:10">
      <c r="C520" s="2"/>
      <c r="G520" s="7"/>
      <c r="I520" s="7"/>
      <c r="J520" s="7"/>
    </row>
    <row r="521" spans="3:10">
      <c r="C521" s="2"/>
      <c r="G521" s="7"/>
      <c r="I521" s="7"/>
      <c r="J521" s="7"/>
    </row>
    <row r="522" spans="3:10">
      <c r="C522" s="2"/>
      <c r="G522" s="7"/>
      <c r="I522" s="7"/>
      <c r="J522" s="7"/>
    </row>
    <row r="523" spans="3:10">
      <c r="C523" s="2"/>
      <c r="G523" s="7"/>
      <c r="I523" s="7"/>
      <c r="J523" s="7"/>
    </row>
    <row r="524" spans="3:10">
      <c r="C524" s="2"/>
      <c r="G524" s="7"/>
      <c r="I524" s="7"/>
      <c r="J524" s="7"/>
    </row>
    <row r="525" spans="3:10">
      <c r="C525" s="2"/>
      <c r="G525" s="7"/>
      <c r="I525" s="7"/>
      <c r="J525" s="7"/>
    </row>
    <row r="526" spans="3:10">
      <c r="C526" s="2"/>
      <c r="G526" s="7"/>
      <c r="I526" s="7"/>
      <c r="J526" s="7"/>
    </row>
    <row r="527" spans="3:10">
      <c r="C527" s="2"/>
      <c r="G527" s="7"/>
      <c r="I527" s="7"/>
      <c r="J527" s="7"/>
    </row>
    <row r="528" spans="3:10">
      <c r="C528" s="2"/>
      <c r="G528" s="7"/>
      <c r="I528" s="7"/>
      <c r="J528" s="7"/>
    </row>
    <row r="529" spans="3:10">
      <c r="C529" s="2"/>
    </row>
    <row r="530" spans="3:10">
      <c r="C530" s="2"/>
      <c r="G530" s="7"/>
      <c r="I530" s="7"/>
      <c r="J530" s="7"/>
    </row>
    <row r="531" spans="3:10">
      <c r="C531" s="2"/>
      <c r="G531" s="7"/>
      <c r="I531" s="7"/>
      <c r="J531" s="7"/>
    </row>
    <row r="532" spans="3:10">
      <c r="C532" s="2"/>
      <c r="G532" s="7"/>
      <c r="I532" s="7"/>
      <c r="J532" s="7"/>
    </row>
    <row r="533" spans="3:10">
      <c r="C533" s="2"/>
      <c r="G533" s="7"/>
      <c r="I533" s="7"/>
      <c r="J533" s="7"/>
    </row>
    <row r="534" spans="3:10">
      <c r="C534" s="2"/>
      <c r="G534" s="7"/>
      <c r="I534" s="7"/>
      <c r="J534" s="7"/>
    </row>
    <row r="535" spans="3:10">
      <c r="C535" s="2"/>
      <c r="G535" s="7"/>
      <c r="I535" s="7"/>
      <c r="J535" s="7"/>
    </row>
    <row r="536" spans="3:10">
      <c r="C536" s="2"/>
      <c r="G536" s="7"/>
      <c r="I536" s="7"/>
      <c r="J536" s="7"/>
    </row>
    <row r="537" spans="3:10">
      <c r="C537" s="2"/>
      <c r="G537" s="7"/>
      <c r="I537" s="7"/>
      <c r="J537" s="7"/>
    </row>
    <row r="538" spans="3:10">
      <c r="C538" s="2"/>
      <c r="G538" s="7"/>
      <c r="I538" s="7"/>
      <c r="J538" s="7"/>
    </row>
    <row r="539" spans="3:10">
      <c r="C539" s="2"/>
      <c r="G539" s="7"/>
      <c r="I539" s="7"/>
      <c r="J539" s="7"/>
    </row>
    <row r="540" spans="3:10">
      <c r="C540" s="2"/>
      <c r="G540" s="7"/>
      <c r="I540" s="7"/>
      <c r="J540" s="7"/>
    </row>
    <row r="541" spans="3:10">
      <c r="C541" s="2"/>
      <c r="G541" s="7"/>
      <c r="I541" s="7"/>
      <c r="J541" s="7"/>
    </row>
    <row r="542" spans="3:10">
      <c r="C542" s="2"/>
    </row>
    <row r="543" spans="3:10">
      <c r="C543" s="2"/>
      <c r="G543" s="7"/>
      <c r="I543" s="7"/>
      <c r="J543" s="7"/>
    </row>
    <row r="544" spans="3:10">
      <c r="C544" s="2"/>
      <c r="G544" s="7"/>
      <c r="I544" s="7"/>
      <c r="J544" s="7"/>
    </row>
    <row r="545" spans="3:10">
      <c r="C545" s="2"/>
      <c r="G545" s="7"/>
      <c r="I545" s="7"/>
      <c r="J545" s="7"/>
    </row>
    <row r="546" spans="3:10">
      <c r="C546" s="2"/>
      <c r="G546" s="7"/>
      <c r="I546" s="7"/>
      <c r="J546" s="7"/>
    </row>
    <row r="547" spans="3:10">
      <c r="C547" s="2"/>
      <c r="G547" s="7"/>
      <c r="I547" s="7"/>
      <c r="J547" s="7"/>
    </row>
    <row r="548" spans="3:10">
      <c r="C548" s="2"/>
      <c r="G548" s="7"/>
      <c r="I548" s="7"/>
      <c r="J548" s="7"/>
    </row>
    <row r="549" spans="3:10">
      <c r="C549" s="2"/>
      <c r="G549" s="7"/>
      <c r="I549" s="7"/>
      <c r="J549" s="7"/>
    </row>
    <row r="550" spans="3:10">
      <c r="C550" s="2"/>
      <c r="G550" s="7"/>
      <c r="I550" s="7"/>
      <c r="J550" s="7"/>
    </row>
    <row r="551" spans="3:10">
      <c r="C551" s="2"/>
      <c r="G551" s="7"/>
      <c r="I551" s="7"/>
      <c r="J551" s="7"/>
    </row>
    <row r="552" spans="3:10">
      <c r="C552" s="2"/>
      <c r="G552" s="7"/>
      <c r="I552" s="7"/>
      <c r="J552" s="7"/>
    </row>
    <row r="553" spans="3:10">
      <c r="C553" s="2"/>
      <c r="G553" s="7"/>
      <c r="I553" s="7"/>
      <c r="J553" s="7"/>
    </row>
    <row r="554" spans="3:10">
      <c r="C554" s="2"/>
      <c r="G554" s="7"/>
      <c r="I554" s="7"/>
      <c r="J554" s="7"/>
    </row>
    <row r="555" spans="3:10">
      <c r="C555" s="2"/>
    </row>
    <row r="556" spans="3:10">
      <c r="C556" s="2"/>
      <c r="G556" s="7"/>
      <c r="I556" s="7"/>
      <c r="J556" s="7"/>
    </row>
    <row r="557" spans="3:10">
      <c r="C557" s="2"/>
      <c r="G557" s="7"/>
      <c r="I557" s="7"/>
      <c r="J557" s="7"/>
    </row>
    <row r="558" spans="3:10">
      <c r="C558" s="2"/>
      <c r="G558" s="7"/>
      <c r="I558" s="7"/>
      <c r="J558" s="7"/>
    </row>
    <row r="559" spans="3:10">
      <c r="C559" s="2"/>
      <c r="G559" s="7"/>
      <c r="I559" s="7"/>
      <c r="J559" s="7"/>
    </row>
    <row r="560" spans="3:10">
      <c r="C560" s="2"/>
      <c r="G560" s="7"/>
      <c r="I560" s="7"/>
      <c r="J560" s="7"/>
    </row>
    <row r="561" spans="3:10">
      <c r="C561" s="2"/>
      <c r="G561" s="7"/>
      <c r="I561" s="7"/>
      <c r="J561" s="7"/>
    </row>
    <row r="562" spans="3:10">
      <c r="C562" s="2"/>
      <c r="G562" s="7"/>
      <c r="I562" s="7"/>
      <c r="J562" s="7"/>
    </row>
    <row r="563" spans="3:10">
      <c r="C563" s="2"/>
      <c r="G563" s="7"/>
      <c r="I563" s="7"/>
      <c r="J563" s="7"/>
    </row>
    <row r="564" spans="3:10">
      <c r="C564" s="2"/>
      <c r="G564" s="7"/>
      <c r="I564" s="7"/>
      <c r="J564" s="7"/>
    </row>
    <row r="565" spans="3:10">
      <c r="C565" s="2"/>
      <c r="G565" s="7"/>
      <c r="I565" s="7"/>
      <c r="J565" s="7"/>
    </row>
    <row r="566" spans="3:10">
      <c r="C566" s="2"/>
      <c r="G566" s="7"/>
      <c r="I566" s="7"/>
      <c r="J566" s="7"/>
    </row>
    <row r="567" spans="3:10">
      <c r="C567" s="2"/>
      <c r="G567" s="7"/>
      <c r="I567" s="7"/>
      <c r="J567" s="7"/>
    </row>
    <row r="568" spans="3:10">
      <c r="C568" s="2"/>
    </row>
    <row r="569" spans="3:10">
      <c r="C569" s="2"/>
      <c r="G569" s="7"/>
      <c r="I569" s="7"/>
      <c r="J569" s="7"/>
    </row>
    <row r="570" spans="3:10">
      <c r="C570" s="2"/>
      <c r="G570" s="7"/>
      <c r="I570" s="7"/>
      <c r="J570" s="7"/>
    </row>
    <row r="571" spans="3:10">
      <c r="C571" s="2"/>
      <c r="G571" s="7"/>
      <c r="I571" s="7"/>
      <c r="J571" s="7"/>
    </row>
    <row r="572" spans="3:10">
      <c r="C572" s="2"/>
      <c r="G572" s="7"/>
      <c r="I572" s="7"/>
      <c r="J572" s="7"/>
    </row>
    <row r="573" spans="3:10">
      <c r="C573" s="2"/>
      <c r="G573" s="7"/>
      <c r="I573" s="7"/>
      <c r="J573" s="7"/>
    </row>
    <row r="574" spans="3:10">
      <c r="C574" s="2"/>
      <c r="G574" s="7"/>
      <c r="I574" s="7"/>
      <c r="J574" s="7"/>
    </row>
    <row r="575" spans="3:10">
      <c r="C575" s="2"/>
      <c r="G575" s="7"/>
      <c r="I575" s="7"/>
      <c r="J575" s="7"/>
    </row>
    <row r="576" spans="3:10">
      <c r="C576" s="2"/>
      <c r="G576" s="7"/>
      <c r="I576" s="7"/>
      <c r="J576" s="7"/>
    </row>
    <row r="577" spans="3:10">
      <c r="C577" s="2"/>
      <c r="G577" s="7"/>
      <c r="I577" s="7"/>
      <c r="J577" s="7"/>
    </row>
    <row r="578" spans="3:10">
      <c r="C578" s="2"/>
      <c r="G578" s="7"/>
      <c r="I578" s="7"/>
      <c r="J578" s="7"/>
    </row>
    <row r="579" spans="3:10">
      <c r="C579" s="2"/>
      <c r="G579" s="7"/>
      <c r="I579" s="7"/>
      <c r="J579" s="7"/>
    </row>
    <row r="580" spans="3:10">
      <c r="C580" s="2"/>
      <c r="G580" s="7"/>
      <c r="I580" s="7"/>
      <c r="J580" s="7"/>
    </row>
    <row r="581" spans="3:10">
      <c r="C581" s="2"/>
    </row>
    <row r="582" spans="3:10">
      <c r="C582" s="2"/>
      <c r="G582" s="7"/>
      <c r="I582" s="7"/>
      <c r="J582" s="7"/>
    </row>
    <row r="583" spans="3:10">
      <c r="C583" s="2"/>
      <c r="G583" s="7"/>
      <c r="I583" s="7"/>
      <c r="J583" s="7"/>
    </row>
    <row r="584" spans="3:10">
      <c r="C584" s="2"/>
      <c r="G584" s="7"/>
      <c r="I584" s="7"/>
      <c r="J584" s="7"/>
    </row>
    <row r="585" spans="3:10">
      <c r="C585" s="2"/>
      <c r="G585" s="7"/>
      <c r="I585" s="7"/>
      <c r="J585" s="7"/>
    </row>
    <row r="586" spans="3:10">
      <c r="C586" s="2"/>
      <c r="G586" s="7"/>
      <c r="I586" s="7"/>
      <c r="J586" s="7"/>
    </row>
    <row r="587" spans="3:10">
      <c r="C587" s="2"/>
      <c r="G587" s="7"/>
      <c r="I587" s="7"/>
      <c r="J587" s="7"/>
    </row>
    <row r="588" spans="3:10">
      <c r="C588" s="2"/>
      <c r="G588" s="7"/>
      <c r="I588" s="7"/>
      <c r="J588" s="7"/>
    </row>
    <row r="589" spans="3:10">
      <c r="C589" s="2"/>
      <c r="G589" s="7"/>
      <c r="I589" s="7"/>
      <c r="J589" s="7"/>
    </row>
    <row r="590" spans="3:10">
      <c r="C590" s="2"/>
      <c r="G590" s="7"/>
      <c r="I590" s="7"/>
      <c r="J590" s="7"/>
    </row>
    <row r="591" spans="3:10">
      <c r="C591" s="2"/>
      <c r="G591" s="7"/>
      <c r="I591" s="7"/>
      <c r="J591" s="7"/>
    </row>
    <row r="592" spans="3:10">
      <c r="C592" s="2"/>
      <c r="G592" s="7"/>
      <c r="I592" s="7"/>
      <c r="J592" s="7"/>
    </row>
    <row r="593" spans="3:10">
      <c r="C593" s="2"/>
      <c r="G593" s="7"/>
      <c r="I593" s="7"/>
      <c r="J593" s="7"/>
    </row>
    <row r="594" spans="3:10">
      <c r="C594" s="2"/>
    </row>
    <row r="595" spans="3:10">
      <c r="C595" s="2"/>
      <c r="G595" s="7"/>
      <c r="I595" s="7"/>
      <c r="J595" s="7"/>
    </row>
    <row r="596" spans="3:10">
      <c r="C596" s="2"/>
      <c r="G596" s="7"/>
      <c r="I596" s="7"/>
      <c r="J596" s="7"/>
    </row>
    <row r="597" spans="3:10">
      <c r="C597" s="2"/>
      <c r="G597" s="7"/>
      <c r="I597" s="7"/>
      <c r="J597" s="7"/>
    </row>
    <row r="598" spans="3:10">
      <c r="C598" s="2"/>
      <c r="G598" s="7"/>
      <c r="I598" s="7"/>
      <c r="J598" s="7"/>
    </row>
    <row r="599" spans="3:10">
      <c r="C599" s="2"/>
      <c r="G599" s="7"/>
      <c r="I599" s="7"/>
      <c r="J599" s="7"/>
    </row>
    <row r="600" spans="3:10">
      <c r="C600" s="2"/>
      <c r="G600" s="7"/>
      <c r="I600" s="7"/>
      <c r="J600" s="7"/>
    </row>
    <row r="601" spans="3:10">
      <c r="C601" s="2"/>
      <c r="G601" s="7"/>
      <c r="I601" s="7"/>
      <c r="J601" s="7"/>
    </row>
    <row r="602" spans="3:10">
      <c r="C602" s="2"/>
      <c r="G602" s="7"/>
      <c r="I602" s="7"/>
      <c r="J602" s="7"/>
    </row>
    <row r="603" spans="3:10">
      <c r="C603" s="2"/>
      <c r="G603" s="7"/>
      <c r="I603" s="7"/>
      <c r="J603" s="7"/>
    </row>
    <row r="604" spans="3:10">
      <c r="C604" s="2"/>
      <c r="G604" s="7"/>
      <c r="I604" s="7"/>
      <c r="J604" s="7"/>
    </row>
    <row r="605" spans="3:10">
      <c r="C605" s="2"/>
      <c r="G605" s="7"/>
      <c r="I605" s="7"/>
      <c r="J605" s="7"/>
    </row>
    <row r="606" spans="3:10">
      <c r="C606" s="2"/>
      <c r="G606" s="7"/>
      <c r="I606" s="7"/>
      <c r="J606" s="7"/>
    </row>
    <row r="607" spans="3:10">
      <c r="C607" s="2"/>
    </row>
    <row r="608" spans="3:10">
      <c r="C608" s="2"/>
      <c r="G608" s="7"/>
      <c r="I608" s="7"/>
      <c r="J608" s="7"/>
    </row>
    <row r="609" spans="3:10">
      <c r="C609" s="2"/>
      <c r="G609" s="7"/>
      <c r="I609" s="7"/>
      <c r="J609" s="7"/>
    </row>
    <row r="610" spans="3:10">
      <c r="C610" s="2"/>
      <c r="G610" s="7"/>
      <c r="I610" s="7"/>
      <c r="J610" s="7"/>
    </row>
    <row r="611" spans="3:10">
      <c r="C611" s="2"/>
      <c r="G611" s="7"/>
      <c r="I611" s="7"/>
      <c r="J611" s="7"/>
    </row>
    <row r="612" spans="3:10">
      <c r="C612" s="2"/>
      <c r="G612" s="7"/>
      <c r="I612" s="7"/>
      <c r="J612" s="7"/>
    </row>
    <row r="613" spans="3:10">
      <c r="C613" s="2"/>
      <c r="G613" s="7"/>
      <c r="I613" s="7"/>
      <c r="J613" s="7"/>
    </row>
    <row r="614" spans="3:10">
      <c r="C614" s="2"/>
      <c r="G614" s="7"/>
      <c r="I614" s="7"/>
      <c r="J614" s="7"/>
    </row>
    <row r="615" spans="3:10">
      <c r="C615" s="2"/>
      <c r="G615" s="7"/>
      <c r="I615" s="7"/>
      <c r="J615" s="7"/>
    </row>
    <row r="616" spans="3:10">
      <c r="C616" s="2"/>
      <c r="G616" s="7"/>
      <c r="I616" s="7"/>
      <c r="J616" s="7"/>
    </row>
    <row r="617" spans="3:10">
      <c r="C617" s="2"/>
      <c r="G617" s="7"/>
      <c r="I617" s="7"/>
      <c r="J617" s="7"/>
    </row>
    <row r="618" spans="3:10">
      <c r="C618" s="2"/>
    </row>
    <row r="622" spans="3:10">
      <c r="C622" s="2"/>
    </row>
    <row r="623" spans="3:10">
      <c r="C623" s="2"/>
      <c r="G623" s="7"/>
      <c r="I623" s="7"/>
      <c r="J623" s="7"/>
    </row>
    <row r="624" spans="3:10">
      <c r="C624" s="2"/>
      <c r="G624" s="7"/>
      <c r="I624" s="7"/>
      <c r="J624" s="7"/>
    </row>
    <row r="625" spans="3:10">
      <c r="C625" s="2"/>
      <c r="G625" s="7"/>
      <c r="I625" s="7"/>
      <c r="J625" s="7"/>
    </row>
    <row r="626" spans="3:10">
      <c r="C626" s="2"/>
      <c r="G626" s="7"/>
      <c r="I626" s="7"/>
      <c r="J626" s="7"/>
    </row>
    <row r="627" spans="3:10">
      <c r="C627" s="2"/>
      <c r="G627" s="7"/>
      <c r="I627" s="7"/>
      <c r="J627" s="7"/>
    </row>
    <row r="628" spans="3:10">
      <c r="C628" s="2"/>
      <c r="G628" s="7"/>
      <c r="I628" s="7"/>
      <c r="J628" s="7"/>
    </row>
    <row r="629" spans="3:10">
      <c r="C629" s="2"/>
    </row>
    <row r="630" spans="3:10">
      <c r="C630" s="2"/>
      <c r="G630" s="7"/>
      <c r="I630" s="7"/>
      <c r="J630" s="7"/>
    </row>
    <row r="631" spans="3:10">
      <c r="C631" s="2"/>
      <c r="G631" s="7"/>
      <c r="I631" s="7"/>
      <c r="J631" s="7"/>
    </row>
    <row r="632" spans="3:10">
      <c r="C632" s="2"/>
      <c r="G632" s="7"/>
      <c r="I632" s="7"/>
      <c r="J632" s="7"/>
    </row>
    <row r="633" spans="3:10">
      <c r="C633" s="2"/>
      <c r="G633" s="7"/>
      <c r="I633" s="7"/>
      <c r="J633" s="7"/>
    </row>
    <row r="634" spans="3:10">
      <c r="C634" s="2"/>
      <c r="G634" s="7"/>
      <c r="I634" s="7"/>
      <c r="J634" s="7"/>
    </row>
    <row r="635" spans="3:10">
      <c r="C635" s="2"/>
      <c r="G635" s="7"/>
      <c r="I635" s="7"/>
      <c r="J635" s="7"/>
    </row>
    <row r="636" spans="3:10">
      <c r="C636" s="2"/>
    </row>
    <row r="637" spans="3:10">
      <c r="C637" s="2"/>
      <c r="G637" s="7"/>
      <c r="I637" s="7"/>
      <c r="J637" s="7"/>
    </row>
    <row r="638" spans="3:10">
      <c r="C638" s="2"/>
      <c r="G638" s="7"/>
      <c r="I638" s="7"/>
      <c r="J638" s="7"/>
    </row>
    <row r="639" spans="3:10">
      <c r="C639" s="2"/>
      <c r="G639" s="7"/>
      <c r="I639" s="7"/>
      <c r="J639" s="7"/>
    </row>
    <row r="640" spans="3:10">
      <c r="C640" s="2"/>
      <c r="G640" s="7"/>
      <c r="I640" s="7"/>
      <c r="J640" s="7"/>
    </row>
    <row r="641" spans="3:10">
      <c r="C641" s="2"/>
      <c r="G641" s="7"/>
      <c r="I641" s="7"/>
      <c r="J641" s="7"/>
    </row>
    <row r="642" spans="3:10">
      <c r="C642" s="2"/>
      <c r="G642" s="7"/>
      <c r="I642" s="7"/>
      <c r="J642" s="7"/>
    </row>
    <row r="643" spans="3:10">
      <c r="C643" s="2"/>
    </row>
    <row r="644" spans="3:10">
      <c r="C644" s="2"/>
      <c r="G644" s="7"/>
      <c r="I644" s="7"/>
      <c r="J644" s="7"/>
    </row>
    <row r="645" spans="3:10">
      <c r="C645" s="2"/>
      <c r="G645" s="7"/>
      <c r="I645" s="7"/>
      <c r="J645" s="7"/>
    </row>
    <row r="646" spans="3:10">
      <c r="C646" s="2"/>
      <c r="G646" s="7"/>
      <c r="I646" s="7"/>
      <c r="J646" s="7"/>
    </row>
    <row r="647" spans="3:10">
      <c r="C647" s="2"/>
      <c r="G647" s="7"/>
      <c r="I647" s="7"/>
      <c r="J647" s="7"/>
    </row>
    <row r="648" spans="3:10">
      <c r="C648" s="2"/>
      <c r="G648" s="7"/>
      <c r="I648" s="7"/>
      <c r="J648" s="7"/>
    </row>
    <row r="649" spans="3:10">
      <c r="C649" s="2"/>
      <c r="G649" s="7"/>
      <c r="I649" s="7"/>
      <c r="J649" s="7"/>
    </row>
    <row r="650" spans="3:10">
      <c r="C650" s="2"/>
    </row>
    <row r="651" spans="3:10">
      <c r="C651" s="2"/>
      <c r="G651" s="7"/>
      <c r="I651" s="7"/>
      <c r="J651" s="7"/>
    </row>
    <row r="652" spans="3:10">
      <c r="C652" s="2"/>
      <c r="G652" s="7"/>
      <c r="I652" s="7"/>
      <c r="J652" s="7"/>
    </row>
    <row r="653" spans="3:10">
      <c r="C653" s="2"/>
      <c r="G653" s="7"/>
      <c r="I653" s="7"/>
      <c r="J653" s="7"/>
    </row>
    <row r="654" spans="3:10">
      <c r="C654" s="2"/>
      <c r="G654" s="7"/>
      <c r="I654" s="7"/>
      <c r="J654" s="7"/>
    </row>
    <row r="655" spans="3:10">
      <c r="C655" s="2"/>
      <c r="G655" s="7"/>
      <c r="I655" s="7"/>
      <c r="J655" s="7"/>
    </row>
    <row r="656" spans="3:10">
      <c r="C656" s="2"/>
      <c r="G656" s="7"/>
      <c r="I656" s="7"/>
      <c r="J656" s="7"/>
    </row>
    <row r="657" spans="3:10">
      <c r="C657" s="2"/>
    </row>
    <row r="658" spans="3:10">
      <c r="C658" s="2"/>
      <c r="G658" s="7"/>
      <c r="I658" s="7"/>
      <c r="J658" s="7"/>
    </row>
    <row r="659" spans="3:10">
      <c r="C659" s="2"/>
      <c r="G659" s="7"/>
      <c r="I659" s="7"/>
      <c r="J659" s="7"/>
    </row>
    <row r="660" spans="3:10">
      <c r="C660" s="2"/>
      <c r="G660" s="7"/>
      <c r="I660" s="7"/>
      <c r="J660" s="7"/>
    </row>
    <row r="661" spans="3:10">
      <c r="C661" s="2"/>
      <c r="G661" s="7"/>
      <c r="I661" s="7"/>
      <c r="J661" s="7"/>
    </row>
    <row r="662" spans="3:10">
      <c r="C662" s="2"/>
      <c r="G662" s="7"/>
      <c r="I662" s="7"/>
      <c r="J662" s="7"/>
    </row>
    <row r="663" spans="3:10">
      <c r="C663" s="2"/>
      <c r="G663" s="7"/>
      <c r="I663" s="7"/>
      <c r="J663" s="7"/>
    </row>
    <row r="664" spans="3:10">
      <c r="C664" s="2"/>
    </row>
    <row r="665" spans="3:10">
      <c r="C665" s="2"/>
      <c r="G665" s="7"/>
      <c r="I665" s="7"/>
      <c r="J665" s="7"/>
    </row>
    <row r="666" spans="3:10">
      <c r="C666" s="2"/>
      <c r="G666" s="7"/>
      <c r="I666" s="7"/>
      <c r="J666" s="7"/>
    </row>
    <row r="667" spans="3:10">
      <c r="C667" s="2"/>
      <c r="G667" s="7"/>
      <c r="I667" s="7"/>
      <c r="J667" s="7"/>
    </row>
    <row r="668" spans="3:10">
      <c r="C668" s="2"/>
      <c r="G668" s="7"/>
      <c r="I668" s="7"/>
      <c r="J668" s="7"/>
    </row>
    <row r="669" spans="3:10">
      <c r="C669" s="2"/>
      <c r="G669" s="7"/>
      <c r="I669" s="7"/>
      <c r="J669" s="7"/>
    </row>
    <row r="670" spans="3:10">
      <c r="C670" s="2"/>
      <c r="G670" s="7"/>
      <c r="I670" s="7"/>
      <c r="J670" s="7"/>
    </row>
    <row r="671" spans="3:10">
      <c r="C671" s="2"/>
    </row>
    <row r="672" spans="3:10">
      <c r="C672" s="2"/>
      <c r="G672" s="7"/>
      <c r="I672" s="7"/>
      <c r="J672" s="7"/>
    </row>
    <row r="673" spans="3:10">
      <c r="C673" s="2"/>
      <c r="G673" s="7"/>
      <c r="I673" s="7"/>
      <c r="J673" s="7"/>
    </row>
    <row r="674" spans="3:10">
      <c r="C674" s="2"/>
      <c r="G674" s="7"/>
      <c r="I674" s="7"/>
      <c r="J674" s="7"/>
    </row>
    <row r="675" spans="3:10">
      <c r="C675" s="2"/>
      <c r="G675" s="7"/>
      <c r="I675" s="7"/>
      <c r="J675" s="7"/>
    </row>
    <row r="676" spans="3:10">
      <c r="C676" s="2"/>
      <c r="G676" s="7"/>
      <c r="I676" s="7"/>
      <c r="J676" s="7"/>
    </row>
    <row r="677" spans="3:10">
      <c r="C677" s="2"/>
      <c r="G677" s="7"/>
      <c r="I677" s="7"/>
      <c r="J677" s="7"/>
    </row>
    <row r="678" spans="3:10">
      <c r="C678" s="2"/>
    </row>
    <row r="679" spans="3:10">
      <c r="C679" s="2"/>
      <c r="G679" s="7"/>
      <c r="I679" s="7"/>
      <c r="J679" s="7"/>
    </row>
    <row r="680" spans="3:10">
      <c r="C680" s="2"/>
      <c r="G680" s="7"/>
      <c r="I680" s="7"/>
      <c r="J680" s="7"/>
    </row>
    <row r="681" spans="3:10">
      <c r="C681" s="2"/>
      <c r="G681" s="7"/>
      <c r="I681" s="7"/>
      <c r="J681" s="7"/>
    </row>
    <row r="682" spans="3:10">
      <c r="C682" s="2"/>
      <c r="G682" s="7"/>
      <c r="I682" s="7"/>
      <c r="J682" s="7"/>
    </row>
    <row r="683" spans="3:10">
      <c r="C683" s="2"/>
      <c r="G683" s="7"/>
      <c r="I683" s="7"/>
      <c r="J683" s="7"/>
    </row>
    <row r="684" spans="3:10">
      <c r="C684" s="2"/>
      <c r="G684" s="7"/>
      <c r="I684" s="7"/>
      <c r="J684" s="7"/>
    </row>
    <row r="685" spans="3:10">
      <c r="C685" s="2"/>
    </row>
    <row r="686" spans="3:10">
      <c r="C686" s="2"/>
      <c r="G686" s="7"/>
      <c r="I686" s="7"/>
      <c r="J686" s="7"/>
    </row>
    <row r="687" spans="3:10">
      <c r="C687" s="2"/>
      <c r="G687" s="7"/>
      <c r="I687" s="7"/>
      <c r="J687" s="7"/>
    </row>
    <row r="688" spans="3:10">
      <c r="C688" s="2"/>
      <c r="G688" s="7"/>
      <c r="I688" s="7"/>
      <c r="J688" s="7"/>
    </row>
    <row r="689" spans="3:10">
      <c r="C689" s="2"/>
      <c r="G689" s="7"/>
      <c r="I689" s="7"/>
      <c r="J689" s="7"/>
    </row>
    <row r="690" spans="3:10">
      <c r="C690" s="2"/>
      <c r="G690" s="7"/>
      <c r="I690" s="7"/>
      <c r="J690" s="7"/>
    </row>
    <row r="691" spans="3:10">
      <c r="C691" s="2"/>
      <c r="G691" s="7"/>
      <c r="I691" s="7"/>
      <c r="J691" s="7"/>
    </row>
    <row r="692" spans="3:10">
      <c r="C692" s="2"/>
    </row>
    <row r="693" spans="3:10">
      <c r="C693" s="2"/>
      <c r="G693" s="7"/>
      <c r="I693" s="7"/>
      <c r="J693" s="7"/>
    </row>
    <row r="694" spans="3:10">
      <c r="C694" s="2"/>
      <c r="G694" s="7"/>
      <c r="I694" s="7"/>
      <c r="J694" s="7"/>
    </row>
    <row r="695" spans="3:10">
      <c r="C695" s="2"/>
      <c r="G695" s="7"/>
      <c r="I695" s="7"/>
      <c r="J695" s="7"/>
    </row>
    <row r="696" spans="3:10">
      <c r="C696" s="2"/>
      <c r="G696" s="7"/>
      <c r="I696" s="7"/>
      <c r="J696" s="7"/>
    </row>
    <row r="697" spans="3:10">
      <c r="C697" s="2"/>
      <c r="G697" s="7"/>
      <c r="I697" s="7"/>
      <c r="J697" s="7"/>
    </row>
    <row r="698" spans="3:10">
      <c r="C698" s="2"/>
      <c r="G698" s="7"/>
      <c r="I698" s="7"/>
      <c r="J698" s="7"/>
    </row>
    <row r="700" spans="3:10">
      <c r="C700" s="5"/>
    </row>
    <row r="701" spans="3:10">
      <c r="C701" s="2"/>
    </row>
    <row r="702" spans="3:10">
      <c r="C702" s="2"/>
      <c r="G702" s="7"/>
      <c r="I702" s="7"/>
      <c r="J702" s="7"/>
    </row>
    <row r="703" spans="3:10">
      <c r="C703" s="2"/>
      <c r="G703" s="7"/>
      <c r="I703" s="7"/>
      <c r="J703" s="7"/>
    </row>
    <row r="704" spans="3:10">
      <c r="C704" s="2"/>
      <c r="G704" s="7"/>
      <c r="I704" s="7"/>
      <c r="J704" s="7"/>
    </row>
    <row r="705" spans="3:10">
      <c r="C705" s="2"/>
      <c r="G705" s="7"/>
      <c r="I705" s="7"/>
      <c r="J705" s="7"/>
    </row>
    <row r="706" spans="3:10">
      <c r="C706" s="2"/>
      <c r="G706" s="7"/>
      <c r="I706" s="7"/>
      <c r="J706" s="7"/>
    </row>
    <row r="707" spans="3:10">
      <c r="C707" s="2"/>
      <c r="G707" s="7"/>
      <c r="I707" s="7"/>
      <c r="J707" s="7"/>
    </row>
    <row r="708" spans="3:10">
      <c r="C708" s="2"/>
    </row>
    <row r="709" spans="3:10">
      <c r="C709" s="2"/>
      <c r="G709" s="7"/>
      <c r="I709" s="7"/>
      <c r="J709" s="7"/>
    </row>
    <row r="710" spans="3:10">
      <c r="C710" s="2"/>
      <c r="G710" s="7"/>
      <c r="I710" s="7"/>
      <c r="J710" s="7"/>
    </row>
    <row r="711" spans="3:10">
      <c r="C711" s="2"/>
      <c r="G711" s="7"/>
      <c r="I711" s="7"/>
      <c r="J711" s="7"/>
    </row>
    <row r="712" spans="3:10">
      <c r="C712" s="2"/>
      <c r="G712" s="7"/>
      <c r="I712" s="7"/>
      <c r="J712" s="7"/>
    </row>
    <row r="713" spans="3:10">
      <c r="C713" s="2"/>
      <c r="G713" s="7"/>
      <c r="I713" s="7"/>
      <c r="J713" s="7"/>
    </row>
    <row r="714" spans="3:10">
      <c r="C714" s="2"/>
      <c r="G714" s="7"/>
      <c r="I714" s="7"/>
      <c r="J714" s="7"/>
    </row>
    <row r="715" spans="3:10">
      <c r="C715" s="2"/>
    </row>
    <row r="716" spans="3:10">
      <c r="C716" s="2"/>
      <c r="G716" s="7"/>
      <c r="I716" s="7"/>
      <c r="J716" s="7"/>
    </row>
    <row r="717" spans="3:10">
      <c r="C717" s="2"/>
      <c r="G717" s="7"/>
      <c r="I717" s="7"/>
      <c r="J717" s="7"/>
    </row>
    <row r="718" spans="3:10">
      <c r="C718" s="2"/>
      <c r="G718" s="7"/>
      <c r="I718" s="7"/>
      <c r="J718" s="7"/>
    </row>
    <row r="719" spans="3:10">
      <c r="C719" s="2"/>
      <c r="G719" s="7"/>
      <c r="I719" s="7"/>
      <c r="J719" s="7"/>
    </row>
    <row r="720" spans="3:10">
      <c r="C720" s="2"/>
      <c r="G720" s="7"/>
      <c r="I720" s="7"/>
      <c r="J720" s="7"/>
    </row>
    <row r="721" spans="3:10">
      <c r="C721" s="2"/>
      <c r="G721" s="7"/>
      <c r="I721" s="7"/>
      <c r="J721" s="7"/>
    </row>
    <row r="722" spans="3:10">
      <c r="C722" s="2"/>
    </row>
    <row r="723" spans="3:10">
      <c r="C723" s="2"/>
      <c r="G723" s="7"/>
      <c r="I723" s="7"/>
      <c r="J723" s="7"/>
    </row>
    <row r="724" spans="3:10">
      <c r="C724" s="2"/>
      <c r="G724" s="7"/>
      <c r="I724" s="7"/>
      <c r="J724" s="7"/>
    </row>
    <row r="725" spans="3:10">
      <c r="C725" s="2"/>
      <c r="G725" s="7"/>
      <c r="I725" s="7"/>
      <c r="J725" s="7"/>
    </row>
    <row r="726" spans="3:10">
      <c r="C726" s="2"/>
      <c r="G726" s="7"/>
      <c r="I726" s="7"/>
      <c r="J726" s="7"/>
    </row>
    <row r="727" spans="3:10">
      <c r="C727" s="2"/>
      <c r="G727" s="7"/>
      <c r="I727" s="7"/>
      <c r="J727" s="7"/>
    </row>
    <row r="728" spans="3:10">
      <c r="C728" s="2"/>
      <c r="G728" s="7"/>
      <c r="I728" s="7"/>
      <c r="J728" s="7"/>
    </row>
    <row r="729" spans="3:10">
      <c r="C729" s="2"/>
    </row>
    <row r="730" spans="3:10">
      <c r="C730" s="2"/>
      <c r="G730" s="7"/>
      <c r="I730" s="7"/>
      <c r="J730" s="7"/>
    </row>
    <row r="731" spans="3:10">
      <c r="C731" s="2"/>
      <c r="G731" s="7"/>
      <c r="I731" s="7"/>
      <c r="J731" s="7"/>
    </row>
    <row r="732" spans="3:10">
      <c r="C732" s="2"/>
      <c r="G732" s="7"/>
      <c r="I732" s="7"/>
      <c r="J732" s="7"/>
    </row>
    <row r="733" spans="3:10">
      <c r="C733" s="2"/>
      <c r="G733" s="7"/>
      <c r="I733" s="7"/>
      <c r="J733" s="7"/>
    </row>
    <row r="734" spans="3:10">
      <c r="C734" s="2"/>
      <c r="G734" s="7"/>
      <c r="I734" s="7"/>
      <c r="J734" s="7"/>
    </row>
    <row r="735" spans="3:10">
      <c r="C735" s="2"/>
      <c r="G735" s="7"/>
      <c r="I735" s="7"/>
      <c r="J735" s="7"/>
    </row>
    <row r="737" spans="3:10">
      <c r="C737" s="5"/>
    </row>
    <row r="738" spans="3:10">
      <c r="C738" s="2"/>
    </row>
    <row r="739" spans="3:10">
      <c r="C739" s="2"/>
      <c r="G739" s="7"/>
      <c r="I739" s="7"/>
      <c r="J739" s="7"/>
    </row>
    <row r="740" spans="3:10">
      <c r="C740" s="2"/>
      <c r="G740" s="7"/>
      <c r="I740" s="7"/>
      <c r="J740" s="7"/>
    </row>
    <row r="741" spans="3:10">
      <c r="C741" s="2"/>
      <c r="G741" s="7"/>
      <c r="I741" s="7"/>
      <c r="J741" s="7"/>
    </row>
    <row r="742" spans="3:10">
      <c r="C742" s="2"/>
      <c r="G742" s="7"/>
      <c r="I742" s="7"/>
      <c r="J742" s="7"/>
    </row>
    <row r="743" spans="3:10">
      <c r="C743" s="2"/>
      <c r="G743" s="7"/>
      <c r="I743" s="7"/>
      <c r="J743" s="7"/>
    </row>
    <row r="744" spans="3:10">
      <c r="C744" s="2"/>
    </row>
    <row r="745" spans="3:10">
      <c r="C745" s="2"/>
      <c r="G745" s="7"/>
      <c r="I745" s="7"/>
      <c r="J745" s="7"/>
    </row>
    <row r="746" spans="3:10">
      <c r="C746" s="2"/>
      <c r="G746" s="7"/>
      <c r="I746" s="7"/>
      <c r="J746" s="7"/>
    </row>
    <row r="747" spans="3:10">
      <c r="C747" s="2"/>
      <c r="G747" s="7"/>
      <c r="I747" s="7"/>
      <c r="J747" s="7"/>
    </row>
    <row r="748" spans="3:10">
      <c r="C748" s="2"/>
      <c r="G748" s="7"/>
      <c r="I748" s="7"/>
      <c r="J748" s="7"/>
    </row>
    <row r="749" spans="3:10">
      <c r="C749" s="2"/>
      <c r="G749" s="7"/>
      <c r="I749" s="7"/>
      <c r="J749" s="7"/>
    </row>
    <row r="750" spans="3:10">
      <c r="C750" s="2"/>
    </row>
    <row r="751" spans="3:10">
      <c r="C751" s="2"/>
      <c r="G751" s="7"/>
      <c r="I751" s="7"/>
      <c r="J751" s="7"/>
    </row>
    <row r="752" spans="3:10">
      <c r="C752" s="2"/>
      <c r="G752" s="7"/>
      <c r="I752" s="7"/>
      <c r="J752" s="7"/>
    </row>
    <row r="753" spans="3:10">
      <c r="C753" s="2"/>
      <c r="G753" s="7"/>
      <c r="I753" s="7"/>
      <c r="J753" s="7"/>
    </row>
    <row r="754" spans="3:10">
      <c r="C754" s="2"/>
      <c r="G754" s="7"/>
      <c r="I754" s="7"/>
      <c r="J754" s="7"/>
    </row>
    <row r="755" spans="3:10">
      <c r="C755" s="2"/>
      <c r="G755" s="7"/>
      <c r="I755" s="7"/>
      <c r="J755" s="7"/>
    </row>
    <row r="756" spans="3:10">
      <c r="C756" s="2"/>
    </row>
    <row r="757" spans="3:10">
      <c r="C757" s="2"/>
      <c r="G757" s="7"/>
      <c r="I757" s="7"/>
      <c r="J757" s="7"/>
    </row>
    <row r="758" spans="3:10">
      <c r="C758" s="2"/>
      <c r="G758" s="7"/>
      <c r="I758" s="7"/>
      <c r="J758" s="7"/>
    </row>
    <row r="759" spans="3:10">
      <c r="C759" s="2"/>
      <c r="G759" s="7"/>
      <c r="I759" s="7"/>
      <c r="J759" s="7"/>
    </row>
    <row r="760" spans="3:10">
      <c r="C760" s="2"/>
      <c r="G760" s="7"/>
      <c r="I760" s="7"/>
      <c r="J760" s="7"/>
    </row>
    <row r="761" spans="3:10">
      <c r="C761" s="2"/>
      <c r="G761" s="7"/>
      <c r="I761" s="7"/>
      <c r="J761" s="7"/>
    </row>
    <row r="762" spans="3:10">
      <c r="C762" s="2"/>
    </row>
    <row r="763" spans="3:10">
      <c r="C763" s="2"/>
      <c r="G763" s="7"/>
      <c r="I763" s="7"/>
      <c r="J763" s="7"/>
    </row>
    <row r="764" spans="3:10">
      <c r="C764" s="2"/>
      <c r="G764" s="7"/>
      <c r="I764" s="7"/>
      <c r="J764" s="7"/>
    </row>
    <row r="765" spans="3:10">
      <c r="C765" s="2"/>
      <c r="G765" s="7"/>
      <c r="I765" s="7"/>
      <c r="J765" s="7"/>
    </row>
    <row r="766" spans="3:10">
      <c r="C766" s="2"/>
      <c r="G766" s="7"/>
      <c r="I766" s="7"/>
      <c r="J766" s="7"/>
    </row>
    <row r="767" spans="3:10">
      <c r="C767" s="2"/>
      <c r="G767" s="7"/>
      <c r="I767" s="7"/>
      <c r="J767" s="7"/>
    </row>
    <row r="768" spans="3:10">
      <c r="C768" s="2"/>
    </row>
    <row r="769" spans="3:10">
      <c r="C769" s="2"/>
      <c r="G769" s="7"/>
      <c r="I769" s="7"/>
      <c r="J769" s="7"/>
    </row>
    <row r="770" spans="3:10">
      <c r="C770" s="2"/>
      <c r="G770" s="7"/>
      <c r="I770" s="7"/>
      <c r="J770" s="7"/>
    </row>
    <row r="771" spans="3:10">
      <c r="C771" s="2"/>
      <c r="G771" s="7"/>
      <c r="I771" s="7"/>
      <c r="J771" s="7"/>
    </row>
    <row r="772" spans="3:10">
      <c r="C772" s="2"/>
      <c r="G772" s="7"/>
      <c r="I772" s="7"/>
      <c r="J772" s="7"/>
    </row>
    <row r="773" spans="3:10">
      <c r="C773" s="2"/>
      <c r="G773" s="7"/>
      <c r="I773" s="7"/>
      <c r="J773" s="7"/>
    </row>
    <row r="774" spans="3:10">
      <c r="C774" s="2"/>
    </row>
    <row r="775" spans="3:10">
      <c r="C775" s="2"/>
      <c r="G775" s="7"/>
      <c r="I775" s="7"/>
      <c r="J775" s="7"/>
    </row>
    <row r="776" spans="3:10">
      <c r="C776" s="2"/>
      <c r="G776" s="7"/>
      <c r="I776" s="7"/>
      <c r="J776" s="7"/>
    </row>
    <row r="777" spans="3:10">
      <c r="C777" s="2"/>
      <c r="G777" s="7"/>
      <c r="I777" s="7"/>
      <c r="J777" s="7"/>
    </row>
    <row r="778" spans="3:10">
      <c r="C778" s="2"/>
      <c r="G778" s="7"/>
      <c r="I778" s="7"/>
      <c r="J778" s="7"/>
    </row>
    <row r="779" spans="3:10">
      <c r="C779" s="2"/>
      <c r="G779" s="7"/>
      <c r="I779" s="7"/>
      <c r="J779" s="7"/>
    </row>
    <row r="780" spans="3:10">
      <c r="C780" s="2"/>
    </row>
    <row r="781" spans="3:10">
      <c r="C781" s="2"/>
      <c r="G781" s="7"/>
      <c r="I781" s="7"/>
      <c r="J781" s="7"/>
    </row>
    <row r="782" spans="3:10">
      <c r="C782" s="2"/>
      <c r="G782" s="7"/>
      <c r="I782" s="7"/>
      <c r="J782" s="7"/>
    </row>
    <row r="783" spans="3:10">
      <c r="C783" s="2"/>
      <c r="G783" s="7"/>
      <c r="I783" s="7"/>
      <c r="J783" s="7"/>
    </row>
    <row r="784" spans="3:10">
      <c r="C784" s="2"/>
      <c r="G784" s="7"/>
      <c r="I784" s="7"/>
      <c r="J784" s="7"/>
    </row>
    <row r="785" spans="3:10">
      <c r="C785" s="2"/>
      <c r="G785" s="7"/>
      <c r="I785" s="7"/>
      <c r="J785" s="7"/>
    </row>
    <row r="786" spans="3:10">
      <c r="C786" s="2"/>
    </row>
    <row r="787" spans="3:10">
      <c r="C787" s="2"/>
      <c r="G787" s="7"/>
      <c r="I787" s="7"/>
      <c r="J787" s="7"/>
    </row>
    <row r="788" spans="3:10">
      <c r="C788" s="2"/>
      <c r="G788" s="7"/>
      <c r="I788" s="7"/>
      <c r="J788" s="7"/>
    </row>
    <row r="789" spans="3:10">
      <c r="C789" s="2"/>
      <c r="G789" s="7"/>
      <c r="I789" s="7"/>
      <c r="J789" s="7"/>
    </row>
    <row r="790" spans="3:10">
      <c r="C790" s="2"/>
      <c r="G790" s="7"/>
      <c r="I790" s="7"/>
      <c r="J790" s="7"/>
    </row>
    <row r="791" spans="3:10">
      <c r="C791" s="2"/>
      <c r="G791" s="7"/>
      <c r="I791" s="7"/>
      <c r="J791" s="7"/>
    </row>
    <row r="792" spans="3:10">
      <c r="C792" s="2"/>
    </row>
    <row r="793" spans="3:10">
      <c r="C793" s="2"/>
      <c r="G793" s="7"/>
      <c r="I793" s="7"/>
      <c r="J793" s="7"/>
    </row>
    <row r="794" spans="3:10">
      <c r="C794" s="2"/>
      <c r="G794" s="7"/>
      <c r="I794" s="7"/>
      <c r="J794" s="7"/>
    </row>
    <row r="795" spans="3:10">
      <c r="C795" s="2"/>
      <c r="G795" s="7"/>
      <c r="I795" s="7"/>
      <c r="J795" s="7"/>
    </row>
    <row r="796" spans="3:10">
      <c r="C796" s="2"/>
      <c r="G796" s="7"/>
      <c r="I796" s="7"/>
      <c r="J796" s="7"/>
    </row>
    <row r="797" spans="3:10">
      <c r="C797" s="2"/>
      <c r="G797" s="7"/>
      <c r="I797" s="7"/>
      <c r="J797" s="7"/>
    </row>
    <row r="798" spans="3:10">
      <c r="C798" s="2"/>
    </row>
    <row r="799" spans="3:10">
      <c r="C799" s="2"/>
      <c r="G799" s="7"/>
      <c r="I799" s="7"/>
      <c r="J799" s="7"/>
    </row>
    <row r="800" spans="3:10">
      <c r="C800" s="2"/>
      <c r="G800" s="7"/>
      <c r="I800" s="7"/>
      <c r="J800" s="7"/>
    </row>
    <row r="801" spans="3:10">
      <c r="C801" s="2"/>
      <c r="G801" s="7"/>
      <c r="I801" s="7"/>
      <c r="J801" s="7"/>
    </row>
    <row r="802" spans="3:10">
      <c r="C802" s="2"/>
      <c r="G802" s="7"/>
      <c r="I802" s="7"/>
      <c r="J802" s="7"/>
    </row>
    <row r="803" spans="3:10">
      <c r="C803" s="2"/>
      <c r="G803" s="7"/>
      <c r="I803" s="7"/>
      <c r="J803" s="7"/>
    </row>
    <row r="804" spans="3:10">
      <c r="C804" s="2"/>
    </row>
    <row r="805" spans="3:10">
      <c r="C805" s="2"/>
      <c r="G805" s="7"/>
      <c r="I805" s="7"/>
      <c r="J805" s="7"/>
    </row>
    <row r="806" spans="3:10">
      <c r="C806" s="2"/>
      <c r="G806" s="7"/>
      <c r="I806" s="7"/>
      <c r="J806" s="7"/>
    </row>
    <row r="807" spans="3:10">
      <c r="C807" s="2"/>
      <c r="G807" s="7"/>
      <c r="I807" s="7"/>
      <c r="J807" s="7"/>
    </row>
    <row r="808" spans="3:10">
      <c r="C808" s="2"/>
      <c r="G808" s="7"/>
      <c r="I808" s="7"/>
      <c r="J808" s="7"/>
    </row>
    <row r="809" spans="3:10">
      <c r="C809" s="2"/>
      <c r="G809" s="7"/>
      <c r="I809" s="7"/>
      <c r="J809" s="7"/>
    </row>
    <row r="810" spans="3:10">
      <c r="C810" s="2"/>
    </row>
    <row r="811" spans="3:10">
      <c r="C811" s="2"/>
    </row>
    <row r="812" spans="3:10">
      <c r="C812" s="2"/>
      <c r="G812" s="7"/>
      <c r="I812" s="7"/>
      <c r="J812" s="7"/>
    </row>
    <row r="813" spans="3:10">
      <c r="C813" s="2"/>
      <c r="G813" s="7"/>
      <c r="I813" s="7"/>
      <c r="J813" s="7"/>
    </row>
    <row r="814" spans="3:10">
      <c r="C814" s="2"/>
      <c r="G814" s="7"/>
      <c r="I814" s="7"/>
      <c r="J814" s="7"/>
    </row>
    <row r="815" spans="3:10">
      <c r="C815" s="2"/>
      <c r="G815" s="7"/>
      <c r="I815" s="7"/>
      <c r="J815" s="7"/>
    </row>
    <row r="816" spans="3:10">
      <c r="C816" s="2"/>
      <c r="G816" s="7"/>
      <c r="I816" s="7"/>
      <c r="J816" s="7"/>
    </row>
    <row r="817" spans="3:10">
      <c r="C817" s="2"/>
      <c r="G817" s="7"/>
      <c r="I817" s="7"/>
      <c r="J817" s="7"/>
    </row>
    <row r="818" spans="3:10">
      <c r="C818" s="2"/>
      <c r="G818" s="7"/>
      <c r="I818" s="7"/>
      <c r="J818" s="7"/>
    </row>
    <row r="819" spans="3:10">
      <c r="C819" s="2"/>
      <c r="G819" s="7"/>
      <c r="I819" s="7"/>
      <c r="J819" s="7"/>
    </row>
    <row r="820" spans="3:10">
      <c r="C820" s="2"/>
      <c r="G820" s="7"/>
      <c r="I820" s="7"/>
      <c r="J820" s="7"/>
    </row>
    <row r="821" spans="3:10">
      <c r="C821" s="2"/>
      <c r="G821" s="7"/>
      <c r="I821" s="7"/>
      <c r="J821" s="7"/>
    </row>
    <row r="822" spans="3:10">
      <c r="C822" s="2"/>
      <c r="G822" s="7"/>
      <c r="I822" s="7"/>
      <c r="J822" s="7"/>
    </row>
    <row r="823" spans="3:10">
      <c r="C823" s="2"/>
    </row>
    <row r="824" spans="3:10">
      <c r="C824" s="2"/>
      <c r="G824" s="7"/>
      <c r="I824" s="7"/>
      <c r="J824" s="7"/>
    </row>
    <row r="825" spans="3:10">
      <c r="C825" s="2"/>
      <c r="G825" s="7"/>
      <c r="I825" s="7"/>
      <c r="J825" s="7"/>
    </row>
    <row r="826" spans="3:10">
      <c r="C826" s="2"/>
      <c r="G826" s="7"/>
      <c r="I826" s="7"/>
      <c r="J826" s="7"/>
    </row>
    <row r="827" spans="3:10">
      <c r="C827" s="2"/>
      <c r="G827" s="7"/>
      <c r="I827" s="7"/>
      <c r="J827" s="7"/>
    </row>
    <row r="828" spans="3:10">
      <c r="C828" s="2"/>
      <c r="G828" s="7"/>
      <c r="I828" s="7"/>
      <c r="J828" s="7"/>
    </row>
    <row r="829" spans="3:10">
      <c r="C829" s="2"/>
      <c r="G829" s="7"/>
      <c r="I829" s="7"/>
      <c r="J829" s="7"/>
    </row>
    <row r="830" spans="3:10">
      <c r="C830" s="2"/>
      <c r="G830" s="7"/>
      <c r="I830" s="7"/>
      <c r="J830" s="7"/>
    </row>
    <row r="831" spans="3:10">
      <c r="C831" s="2"/>
      <c r="G831" s="7"/>
      <c r="I831" s="7"/>
      <c r="J831" s="7"/>
    </row>
    <row r="832" spans="3:10">
      <c r="C832" s="2"/>
      <c r="G832" s="7"/>
      <c r="I832" s="7"/>
      <c r="J832" s="7"/>
    </row>
    <row r="833" spans="3:10">
      <c r="C833" s="2"/>
      <c r="G833" s="7"/>
      <c r="I833" s="7"/>
      <c r="J833" s="7"/>
    </row>
    <row r="834" spans="3:10">
      <c r="C834" s="2"/>
      <c r="G834" s="7"/>
      <c r="I834" s="7"/>
      <c r="J834" s="7"/>
    </row>
    <row r="835" spans="3:10">
      <c r="C835" s="2"/>
    </row>
    <row r="836" spans="3:10">
      <c r="C836" s="2"/>
      <c r="G836" s="7"/>
      <c r="I836" s="7"/>
      <c r="J836" s="7"/>
    </row>
    <row r="837" spans="3:10">
      <c r="C837" s="2"/>
      <c r="G837" s="7"/>
      <c r="I837" s="7"/>
      <c r="J837" s="7"/>
    </row>
    <row r="838" spans="3:10">
      <c r="C838" s="2"/>
      <c r="G838" s="7"/>
      <c r="I838" s="7"/>
      <c r="J838" s="7"/>
    </row>
    <row r="839" spans="3:10">
      <c r="C839" s="2"/>
      <c r="G839" s="7"/>
      <c r="I839" s="7"/>
      <c r="J839" s="7"/>
    </row>
    <row r="840" spans="3:10">
      <c r="C840" s="2"/>
      <c r="G840" s="7"/>
      <c r="I840" s="7"/>
      <c r="J840" s="7"/>
    </row>
    <row r="841" spans="3:10">
      <c r="C841" s="2"/>
      <c r="G841" s="7"/>
      <c r="I841" s="7"/>
      <c r="J841" s="7"/>
    </row>
    <row r="842" spans="3:10">
      <c r="C842" s="2"/>
      <c r="G842" s="7"/>
      <c r="I842" s="7"/>
      <c r="J842" s="7"/>
    </row>
    <row r="843" spans="3:10">
      <c r="C843" s="2"/>
      <c r="G843" s="7"/>
      <c r="I843" s="7"/>
      <c r="J843" s="7"/>
    </row>
    <row r="844" spans="3:10">
      <c r="C844" s="2"/>
      <c r="G844" s="7"/>
      <c r="I844" s="7"/>
      <c r="J844" s="7"/>
    </row>
    <row r="845" spans="3:10">
      <c r="C845" s="2"/>
      <c r="G845" s="7"/>
      <c r="I845" s="7"/>
      <c r="J845" s="7"/>
    </row>
    <row r="846" spans="3:10">
      <c r="C846" s="2"/>
      <c r="G846" s="7"/>
      <c r="I846" s="7"/>
      <c r="J846" s="7"/>
    </row>
    <row r="847" spans="3:10">
      <c r="C847" s="2"/>
    </row>
    <row r="848" spans="3:10">
      <c r="C848" s="2"/>
      <c r="G848" s="7"/>
      <c r="I848" s="7"/>
      <c r="J848" s="7"/>
    </row>
    <row r="849" spans="3:10">
      <c r="C849" s="2"/>
      <c r="G849" s="7"/>
      <c r="I849" s="7"/>
      <c r="J849" s="7"/>
    </row>
    <row r="850" spans="3:10">
      <c r="C850" s="2"/>
      <c r="G850" s="7"/>
      <c r="I850" s="7"/>
      <c r="J850" s="7"/>
    </row>
    <row r="851" spans="3:10">
      <c r="C851" s="2"/>
      <c r="G851" s="7"/>
      <c r="I851" s="7"/>
      <c r="J851" s="7"/>
    </row>
    <row r="852" spans="3:10">
      <c r="C852" s="2"/>
      <c r="G852" s="7"/>
      <c r="I852" s="7"/>
      <c r="J852" s="7"/>
    </row>
    <row r="853" spans="3:10">
      <c r="C853" s="2"/>
      <c r="G853" s="7"/>
      <c r="I853" s="7"/>
      <c r="J853" s="7"/>
    </row>
    <row r="856" spans="3:10">
      <c r="C856" s="2"/>
    </row>
    <row r="857" spans="3:10">
      <c r="C857" s="2"/>
      <c r="G857" s="7"/>
      <c r="I857" s="7"/>
      <c r="J857" s="7"/>
    </row>
    <row r="858" spans="3:10">
      <c r="C858" s="2"/>
      <c r="G858" s="7"/>
      <c r="I858" s="7"/>
      <c r="J858" s="7"/>
    </row>
    <row r="859" spans="3:10">
      <c r="C859" s="2"/>
      <c r="G859" s="7"/>
      <c r="I859" s="7"/>
      <c r="J859" s="7"/>
    </row>
    <row r="860" spans="3:10">
      <c r="C860" s="2"/>
      <c r="G860" s="7"/>
      <c r="I860" s="7"/>
      <c r="J860" s="7"/>
    </row>
    <row r="861" spans="3:10">
      <c r="C861" s="2"/>
      <c r="G861" s="7"/>
      <c r="I861" s="7"/>
      <c r="J861" s="7"/>
    </row>
    <row r="862" spans="3:10">
      <c r="C862" s="2"/>
    </row>
    <row r="863" spans="3:10">
      <c r="C863" s="2"/>
      <c r="G863" s="7"/>
      <c r="I863" s="7"/>
      <c r="J863" s="7"/>
    </row>
    <row r="864" spans="3:10">
      <c r="C864" s="2"/>
      <c r="G864" s="7"/>
      <c r="I864" s="7"/>
      <c r="J864" s="7"/>
    </row>
    <row r="865" spans="3:10">
      <c r="C865" s="2"/>
      <c r="G865" s="7"/>
      <c r="I865" s="7"/>
      <c r="J865" s="7"/>
    </row>
    <row r="866" spans="3:10">
      <c r="C866" s="2"/>
      <c r="G866" s="7"/>
      <c r="I866" s="7"/>
      <c r="J866" s="7"/>
    </row>
    <row r="867" spans="3:10">
      <c r="C867" s="2"/>
      <c r="G867" s="7"/>
      <c r="I867" s="7"/>
      <c r="J867" s="7"/>
    </row>
    <row r="868" spans="3:10">
      <c r="C868" s="2"/>
      <c r="G868" s="7"/>
      <c r="I868" s="7"/>
      <c r="J868" s="7"/>
    </row>
    <row r="869" spans="3:10">
      <c r="C869" s="2"/>
      <c r="G869" s="7"/>
      <c r="I869" s="7"/>
      <c r="J869" s="7"/>
    </row>
    <row r="870" spans="3:10">
      <c r="C870" s="2"/>
    </row>
    <row r="871" spans="3:10">
      <c r="C871" s="2"/>
      <c r="G871" s="7"/>
      <c r="I871" s="7"/>
      <c r="J871" s="7"/>
    </row>
    <row r="872" spans="3:10">
      <c r="C872" s="2"/>
      <c r="G872" s="7"/>
      <c r="I872" s="7"/>
      <c r="J872" s="7"/>
    </row>
    <row r="873" spans="3:10">
      <c r="C873" s="2"/>
      <c r="G873" s="7"/>
      <c r="I873" s="7"/>
      <c r="J873" s="7"/>
    </row>
    <row r="874" spans="3:10">
      <c r="C874" s="2"/>
      <c r="G874" s="7"/>
      <c r="I874" s="7"/>
      <c r="J874" s="7"/>
    </row>
    <row r="875" spans="3:10">
      <c r="C875" s="2"/>
      <c r="G875" s="7"/>
      <c r="I875" s="7"/>
      <c r="J875" s="7"/>
    </row>
    <row r="876" spans="3:10">
      <c r="C876" s="2"/>
      <c r="G876" s="7"/>
      <c r="I876" s="7"/>
      <c r="J876" s="7"/>
    </row>
    <row r="877" spans="3:10">
      <c r="C877" s="2"/>
      <c r="G877" s="7"/>
      <c r="I877" s="7"/>
      <c r="J877" s="7"/>
    </row>
    <row r="878" spans="3:10">
      <c r="C878" s="5"/>
    </row>
    <row r="879" spans="3:10">
      <c r="C879" s="2"/>
    </row>
    <row r="880" spans="3:10">
      <c r="C880" s="2"/>
      <c r="G880" s="7"/>
      <c r="I880" s="7"/>
      <c r="J880" s="7"/>
    </row>
    <row r="881" spans="3:10">
      <c r="C881" s="2"/>
      <c r="G881" s="7"/>
      <c r="I881" s="7"/>
      <c r="J881" s="7"/>
    </row>
    <row r="882" spans="3:10">
      <c r="C882" s="2"/>
      <c r="G882" s="7"/>
      <c r="I882" s="7"/>
      <c r="J882" s="7"/>
    </row>
    <row r="883" spans="3:10">
      <c r="C883" s="2"/>
      <c r="G883" s="7"/>
      <c r="I883" s="7"/>
      <c r="J883" s="7"/>
    </row>
    <row r="884" spans="3:10">
      <c r="C884" s="2"/>
      <c r="G884" s="7"/>
      <c r="I884" s="7"/>
      <c r="J884" s="7"/>
    </row>
    <row r="885" spans="3:10">
      <c r="C885" s="2"/>
      <c r="G885" s="7"/>
      <c r="I885" s="7"/>
      <c r="J885" s="7"/>
    </row>
    <row r="886" spans="3:10">
      <c r="C886" s="2"/>
      <c r="G886" s="7"/>
      <c r="I886" s="7"/>
      <c r="J886" s="7"/>
    </row>
    <row r="887" spans="3:10">
      <c r="C887" s="2"/>
    </row>
    <row r="888" spans="3:10">
      <c r="C888" s="2"/>
      <c r="G888" s="7"/>
      <c r="I888" s="7"/>
      <c r="J888" s="7"/>
    </row>
    <row r="889" spans="3:10">
      <c r="C889" s="2"/>
      <c r="G889" s="7"/>
      <c r="I889" s="7"/>
      <c r="J889" s="7"/>
    </row>
    <row r="890" spans="3:10">
      <c r="C890" s="2"/>
      <c r="G890" s="7"/>
      <c r="I890" s="7"/>
      <c r="J890" s="7"/>
    </row>
    <row r="891" spans="3:10">
      <c r="C891" s="2"/>
      <c r="G891" s="7"/>
      <c r="I891" s="7"/>
      <c r="J891" s="7"/>
    </row>
    <row r="892" spans="3:10">
      <c r="C892" s="2"/>
      <c r="G892" s="7"/>
      <c r="I892" s="7"/>
      <c r="J892" s="7"/>
    </row>
    <row r="893" spans="3:10">
      <c r="C893" s="2"/>
      <c r="G893" s="7"/>
      <c r="I893" s="7"/>
      <c r="J893" s="7"/>
    </row>
    <row r="894" spans="3:10">
      <c r="C894" s="2"/>
      <c r="G894" s="7"/>
      <c r="I894" s="7"/>
      <c r="J894" s="7"/>
    </row>
    <row r="895" spans="3:10">
      <c r="C895" s="2"/>
    </row>
    <row r="896" spans="3:10">
      <c r="C896" s="2"/>
      <c r="G896" s="7"/>
      <c r="I896" s="7"/>
      <c r="J896" s="7"/>
    </row>
    <row r="897" spans="3:10">
      <c r="C897" s="2"/>
      <c r="G897" s="7"/>
      <c r="I897" s="7"/>
      <c r="J897" s="7"/>
    </row>
    <row r="898" spans="3:10">
      <c r="C898" s="2"/>
      <c r="G898" s="7"/>
      <c r="I898" s="7"/>
      <c r="J898" s="7"/>
    </row>
    <row r="899" spans="3:10">
      <c r="C899" s="2"/>
      <c r="G899" s="7"/>
      <c r="I899" s="7"/>
      <c r="J899" s="7"/>
    </row>
    <row r="900" spans="3:10">
      <c r="C900" s="2"/>
      <c r="G900" s="7"/>
      <c r="I900" s="7"/>
      <c r="J900" s="7"/>
    </row>
    <row r="901" spans="3:10">
      <c r="C901" s="2"/>
      <c r="G901" s="7"/>
      <c r="I901" s="7"/>
      <c r="J901" s="7"/>
    </row>
    <row r="902" spans="3:10">
      <c r="C902" s="2"/>
      <c r="G902" s="7"/>
      <c r="I902" s="7"/>
      <c r="J902" s="7"/>
    </row>
    <row r="903" spans="3:10">
      <c r="C903" s="2"/>
    </row>
    <row r="904" spans="3:10">
      <c r="C904" s="2"/>
      <c r="G904" s="7"/>
      <c r="I904" s="7"/>
      <c r="J904" s="7"/>
    </row>
    <row r="905" spans="3:10">
      <c r="C905" s="2"/>
      <c r="G905" s="7"/>
      <c r="I905" s="7"/>
      <c r="J905" s="7"/>
    </row>
    <row r="906" spans="3:10">
      <c r="C906" s="2"/>
      <c r="G906" s="7"/>
      <c r="I906" s="7"/>
      <c r="J906" s="7"/>
    </row>
    <row r="907" spans="3:10">
      <c r="C907" s="2"/>
      <c r="G907" s="7"/>
      <c r="I907" s="7"/>
      <c r="J907" s="7"/>
    </row>
    <row r="908" spans="3:10">
      <c r="C908" s="2"/>
      <c r="G908" s="7"/>
      <c r="I908" s="7"/>
      <c r="J908" s="7"/>
    </row>
    <row r="909" spans="3:10">
      <c r="C909" s="2"/>
      <c r="G909" s="7"/>
      <c r="I909" s="7"/>
      <c r="J909" s="7"/>
    </row>
    <row r="910" spans="3:10">
      <c r="C910" s="2"/>
      <c r="G910" s="7"/>
      <c r="I910" s="7"/>
      <c r="J910" s="7"/>
    </row>
    <row r="912" spans="3:10">
      <c r="C912" s="5"/>
    </row>
    <row r="913" spans="3:10">
      <c r="C913" s="2"/>
    </row>
    <row r="914" spans="3:10">
      <c r="C914" s="2"/>
      <c r="G914" s="7"/>
      <c r="I914" s="7"/>
      <c r="J914" s="7"/>
    </row>
    <row r="915" spans="3:10">
      <c r="C915" s="2"/>
      <c r="G915" s="7"/>
      <c r="I915" s="7"/>
      <c r="J915" s="7"/>
    </row>
    <row r="916" spans="3:10">
      <c r="C916" s="2"/>
      <c r="G916" s="7"/>
      <c r="I916" s="7"/>
      <c r="J916" s="7"/>
    </row>
    <row r="917" spans="3:10">
      <c r="C917" s="2"/>
      <c r="G917" s="7"/>
      <c r="I917" s="7"/>
      <c r="J917" s="7"/>
    </row>
    <row r="918" spans="3:10">
      <c r="C918" s="2"/>
      <c r="G918" s="7"/>
      <c r="I918" s="7"/>
      <c r="J918" s="7"/>
    </row>
    <row r="919" spans="3:10">
      <c r="C919" s="2"/>
      <c r="G919" s="7"/>
      <c r="I919" s="7"/>
      <c r="J919" s="7"/>
    </row>
    <row r="920" spans="3:10">
      <c r="C920" s="2"/>
      <c r="G920" s="7"/>
      <c r="I920" s="7"/>
      <c r="J920" s="7"/>
    </row>
    <row r="921" spans="3:10">
      <c r="C921" s="2"/>
    </row>
    <row r="922" spans="3:10">
      <c r="C922" s="2"/>
      <c r="G922" s="7"/>
      <c r="I922" s="7"/>
      <c r="J922" s="7"/>
    </row>
    <row r="923" spans="3:10">
      <c r="C923" s="2"/>
      <c r="G923" s="7"/>
      <c r="I923" s="7"/>
      <c r="J923" s="7"/>
    </row>
    <row r="924" spans="3:10">
      <c r="C924" s="2"/>
      <c r="G924" s="7"/>
      <c r="I924" s="7"/>
      <c r="J924" s="7"/>
    </row>
    <row r="925" spans="3:10">
      <c r="C925" s="2"/>
      <c r="G925" s="7"/>
      <c r="I925" s="7"/>
      <c r="J925" s="7"/>
    </row>
    <row r="926" spans="3:10">
      <c r="C926" s="2"/>
      <c r="G926" s="7"/>
      <c r="I926" s="7"/>
      <c r="J926" s="7"/>
    </row>
    <row r="927" spans="3:10">
      <c r="C927" s="2"/>
      <c r="G927" s="7"/>
      <c r="I927" s="7"/>
      <c r="J927" s="7"/>
    </row>
    <row r="928" spans="3:10">
      <c r="C928" s="2"/>
      <c r="G928" s="7"/>
      <c r="I928" s="7"/>
      <c r="J928" s="7"/>
    </row>
    <row r="929" spans="3:10">
      <c r="C929" s="2"/>
    </row>
    <row r="930" spans="3:10">
      <c r="C930" s="2"/>
      <c r="G930" s="7"/>
      <c r="I930" s="7"/>
      <c r="J930" s="7"/>
    </row>
    <row r="931" spans="3:10">
      <c r="C931" s="2"/>
      <c r="G931" s="7"/>
      <c r="I931" s="7"/>
      <c r="J931" s="7"/>
    </row>
    <row r="932" spans="3:10">
      <c r="C932" s="2"/>
      <c r="G932" s="7"/>
      <c r="I932" s="7"/>
      <c r="J932" s="7"/>
    </row>
    <row r="933" spans="3:10">
      <c r="C933" s="2"/>
      <c r="G933" s="7"/>
      <c r="I933" s="7"/>
      <c r="J933" s="7"/>
    </row>
    <row r="934" spans="3:10">
      <c r="C934" s="2"/>
      <c r="G934" s="7"/>
      <c r="I934" s="7"/>
      <c r="J934" s="7"/>
    </row>
    <row r="935" spans="3:10">
      <c r="C935" s="2"/>
      <c r="G935" s="7"/>
      <c r="I935" s="7"/>
      <c r="J935" s="7"/>
    </row>
    <row r="936" spans="3:10">
      <c r="C936" s="2"/>
      <c r="G936" s="7"/>
      <c r="I936" s="7"/>
      <c r="J936" s="7"/>
    </row>
    <row r="937" spans="3:10">
      <c r="C937" s="2"/>
    </row>
    <row r="938" spans="3:10">
      <c r="C938" s="2"/>
    </row>
    <row r="939" spans="3:10">
      <c r="C939" s="2"/>
      <c r="G939" s="7"/>
      <c r="I939" s="7"/>
      <c r="J939" s="7"/>
    </row>
    <row r="940" spans="3:10">
      <c r="C940" s="2"/>
      <c r="G940" s="7"/>
      <c r="I940" s="7"/>
      <c r="J940" s="7"/>
    </row>
    <row r="941" spans="3:10">
      <c r="C941" s="2"/>
      <c r="G941" s="7"/>
      <c r="I941" s="7"/>
      <c r="J941" s="7"/>
    </row>
    <row r="942" spans="3:10">
      <c r="C942" s="2"/>
      <c r="G942" s="7"/>
      <c r="I942" s="7"/>
      <c r="J942" s="7"/>
    </row>
    <row r="943" spans="3:10">
      <c r="C943" s="2"/>
      <c r="G943" s="7"/>
      <c r="I943" s="7"/>
      <c r="J943" s="7"/>
    </row>
    <row r="944" spans="3:10">
      <c r="C944" s="2"/>
      <c r="G944" s="7"/>
      <c r="I944" s="7"/>
      <c r="J944" s="7"/>
    </row>
    <row r="945" spans="3:10">
      <c r="C945" s="2"/>
      <c r="G945" s="7"/>
      <c r="I945" s="7"/>
      <c r="J945" s="7"/>
    </row>
    <row r="946" spans="3:10">
      <c r="C946" s="2"/>
    </row>
    <row r="947" spans="3:10">
      <c r="C947" s="2"/>
      <c r="G947" s="7"/>
      <c r="I947" s="7"/>
      <c r="J947" s="7"/>
    </row>
    <row r="948" spans="3:10">
      <c r="C948" s="2"/>
      <c r="G948" s="7"/>
      <c r="I948" s="7"/>
      <c r="J948" s="7"/>
    </row>
    <row r="949" spans="3:10">
      <c r="C949" s="2"/>
      <c r="G949" s="7"/>
      <c r="I949" s="7"/>
      <c r="J949" s="7"/>
    </row>
    <row r="950" spans="3:10">
      <c r="C950" s="2"/>
      <c r="G950" s="7"/>
      <c r="I950" s="7"/>
      <c r="J950" s="7"/>
    </row>
    <row r="951" spans="3:10">
      <c r="C951" s="2"/>
      <c r="G951" s="7"/>
      <c r="I951" s="7"/>
      <c r="J951" s="7"/>
    </row>
    <row r="952" spans="3:10">
      <c r="C952" s="2"/>
      <c r="G952" s="7"/>
      <c r="I952" s="7"/>
      <c r="J952" s="7"/>
    </row>
    <row r="953" spans="3:10">
      <c r="C953" s="2"/>
      <c r="G953" s="7"/>
      <c r="I953" s="7"/>
      <c r="J953" s="7"/>
    </row>
    <row r="954" spans="3:10">
      <c r="C954" s="2"/>
    </row>
    <row r="955" spans="3:10">
      <c r="C955" s="2"/>
      <c r="G955" s="7"/>
      <c r="I955" s="7"/>
      <c r="J955" s="7"/>
    </row>
    <row r="956" spans="3:10">
      <c r="C956" s="2"/>
      <c r="G956" s="7"/>
      <c r="I956" s="7"/>
      <c r="J956" s="7"/>
    </row>
    <row r="957" spans="3:10">
      <c r="C957" s="2"/>
      <c r="G957" s="7"/>
      <c r="I957" s="7"/>
      <c r="J957" s="7"/>
    </row>
    <row r="958" spans="3:10">
      <c r="C958" s="2"/>
      <c r="G958" s="7"/>
      <c r="I958" s="7"/>
      <c r="J958" s="7"/>
    </row>
    <row r="959" spans="3:10">
      <c r="C959" s="2"/>
      <c r="G959" s="7"/>
      <c r="I959" s="7"/>
      <c r="J959" s="7"/>
    </row>
    <row r="960" spans="3:10">
      <c r="C960" s="2"/>
      <c r="G960" s="7"/>
      <c r="I960" s="7"/>
      <c r="J960" s="7"/>
    </row>
    <row r="961" spans="3:10">
      <c r="C961" s="2"/>
      <c r="G961" s="7"/>
      <c r="I961" s="7"/>
      <c r="J961" s="7"/>
    </row>
    <row r="962" spans="3:10">
      <c r="C962" s="2"/>
    </row>
    <row r="963" spans="3:10">
      <c r="C963" s="2"/>
      <c r="G963" s="7"/>
      <c r="I963" s="7"/>
      <c r="J963" s="7"/>
    </row>
    <row r="964" spans="3:10">
      <c r="C964" s="2"/>
      <c r="G964" s="7"/>
      <c r="I964" s="7"/>
      <c r="J964" s="7"/>
    </row>
    <row r="965" spans="3:10">
      <c r="C965" s="2"/>
      <c r="G965" s="7"/>
      <c r="I965" s="7"/>
      <c r="J965" s="7"/>
    </row>
    <row r="966" spans="3:10">
      <c r="C966" s="2"/>
      <c r="G966" s="7"/>
      <c r="I966" s="7"/>
      <c r="J966" s="7"/>
    </row>
    <row r="967" spans="3:10">
      <c r="C967" s="2"/>
      <c r="G967" s="7"/>
      <c r="I967" s="7"/>
      <c r="J967" s="7"/>
    </row>
    <row r="968" spans="3:10">
      <c r="C968" s="2"/>
      <c r="G968" s="7"/>
      <c r="I968" s="7"/>
      <c r="J968" s="7"/>
    </row>
    <row r="969" spans="3:10">
      <c r="C969" s="2"/>
      <c r="G969" s="7"/>
      <c r="I969" s="7"/>
      <c r="J969" s="7"/>
    </row>
    <row r="970" spans="3:10">
      <c r="C970" s="2"/>
      <c r="G970" s="7"/>
      <c r="I970" s="7"/>
      <c r="J970" s="7"/>
    </row>
    <row r="971" spans="3:10">
      <c r="C971" s="2"/>
      <c r="G971" s="7"/>
      <c r="I971" s="7"/>
      <c r="J971" s="7"/>
    </row>
    <row r="972" spans="3:10">
      <c r="C972" s="2"/>
      <c r="G972" s="7"/>
      <c r="I972" s="7"/>
      <c r="J972" s="7"/>
    </row>
    <row r="973" spans="3:10">
      <c r="C973" s="2"/>
    </row>
    <row r="974" spans="3:10">
      <c r="C974" s="2"/>
      <c r="G974" s="7"/>
      <c r="I974" s="7"/>
      <c r="J974" s="7"/>
    </row>
    <row r="975" spans="3:10">
      <c r="C975" s="2"/>
      <c r="G975" s="7"/>
      <c r="I975" s="7"/>
      <c r="J975" s="7"/>
    </row>
    <row r="976" spans="3:10">
      <c r="C976" s="2"/>
      <c r="G976" s="7"/>
      <c r="I976" s="7"/>
      <c r="J976" s="7"/>
    </row>
    <row r="977" spans="3:10">
      <c r="C977" s="2"/>
      <c r="G977" s="7"/>
      <c r="I977" s="7"/>
      <c r="J977" s="7"/>
    </row>
    <row r="978" spans="3:10">
      <c r="C978" s="2"/>
    </row>
    <row r="981" spans="3:10">
      <c r="C981" s="2"/>
    </row>
    <row r="982" spans="3:10">
      <c r="C982" s="2"/>
      <c r="G982" s="7"/>
      <c r="I982" s="7"/>
      <c r="J982" s="7"/>
    </row>
    <row r="983" spans="3:10">
      <c r="C983" s="2"/>
      <c r="G983" s="7"/>
      <c r="I983" s="7"/>
      <c r="J983" s="7"/>
    </row>
    <row r="984" spans="3:10">
      <c r="C984" s="2"/>
      <c r="G984" s="7"/>
      <c r="I984" s="7"/>
      <c r="J984" s="7"/>
    </row>
    <row r="985" spans="3:10">
      <c r="C985" s="2"/>
      <c r="G985" s="7"/>
      <c r="I985" s="7"/>
      <c r="J985" s="7"/>
    </row>
    <row r="986" spans="3:10">
      <c r="C986" s="2"/>
      <c r="G986" s="7"/>
      <c r="I986" s="7"/>
      <c r="J986" s="7"/>
    </row>
    <row r="987" spans="3:10">
      <c r="C987" s="2"/>
      <c r="G987" s="7"/>
      <c r="I987" s="7"/>
      <c r="J987" s="7"/>
    </row>
    <row r="988" spans="3:10">
      <c r="C988" s="2"/>
      <c r="G988" s="7"/>
      <c r="I988" s="7"/>
      <c r="J988" s="7"/>
    </row>
    <row r="989" spans="3:10">
      <c r="C989" s="2"/>
      <c r="G989" s="7"/>
      <c r="I989" s="7"/>
      <c r="J989" s="7"/>
    </row>
    <row r="990" spans="3:10">
      <c r="C990" s="2"/>
      <c r="G990" s="7"/>
      <c r="I990" s="7"/>
      <c r="J990" s="7"/>
    </row>
    <row r="991" spans="3:10">
      <c r="C991" s="2"/>
      <c r="G991" s="7"/>
      <c r="I991" s="7"/>
      <c r="J991" s="7"/>
    </row>
    <row r="992" spans="3:10">
      <c r="C992" s="2"/>
      <c r="G992" s="7"/>
      <c r="I992" s="7"/>
      <c r="J992" s="7"/>
    </row>
    <row r="993" spans="3:10">
      <c r="C993" s="2"/>
      <c r="G993" s="7"/>
      <c r="I993" s="7"/>
      <c r="J993" s="7"/>
    </row>
    <row r="994" spans="3:10">
      <c r="C994" s="2"/>
    </row>
    <row r="995" spans="3:10">
      <c r="C995" s="2"/>
      <c r="G995" s="7"/>
      <c r="I995" s="7"/>
      <c r="J995" s="7"/>
    </row>
    <row r="996" spans="3:10">
      <c r="C996" s="2"/>
      <c r="G996" s="7"/>
      <c r="I996" s="7"/>
      <c r="J996" s="7"/>
    </row>
    <row r="997" spans="3:10">
      <c r="C997" s="2"/>
      <c r="G997" s="7"/>
      <c r="I997" s="7"/>
      <c r="J997" s="7"/>
    </row>
    <row r="998" spans="3:10">
      <c r="C998" s="2"/>
      <c r="G998" s="7"/>
      <c r="I998" s="7"/>
      <c r="J998" s="7"/>
    </row>
    <row r="999" spans="3:10">
      <c r="C999" s="2"/>
      <c r="G999" s="7"/>
      <c r="I999" s="7"/>
      <c r="J999" s="7"/>
    </row>
    <row r="1000" spans="3:10">
      <c r="C1000" s="2"/>
      <c r="G1000" s="7"/>
      <c r="I1000" s="7"/>
      <c r="J1000" s="7"/>
    </row>
    <row r="1001" spans="3:10">
      <c r="C1001" s="2"/>
      <c r="G1001" s="7"/>
      <c r="I1001" s="7"/>
      <c r="J1001" s="7"/>
    </row>
    <row r="1002" spans="3:10">
      <c r="C1002" s="2"/>
      <c r="G1002" s="7"/>
      <c r="I1002" s="7"/>
      <c r="J1002" s="7"/>
    </row>
    <row r="1003" spans="3:10">
      <c r="C1003" s="2"/>
      <c r="G1003" s="7"/>
      <c r="I1003" s="7"/>
      <c r="J1003" s="7"/>
    </row>
    <row r="1004" spans="3:10">
      <c r="C1004" s="2"/>
      <c r="G1004" s="7"/>
      <c r="I1004" s="7"/>
      <c r="J1004" s="7"/>
    </row>
    <row r="1005" spans="3:10">
      <c r="C1005" s="2"/>
      <c r="G1005" s="7"/>
      <c r="I1005" s="7"/>
      <c r="J1005" s="7"/>
    </row>
    <row r="1006" spans="3:10">
      <c r="C1006" s="2"/>
      <c r="G1006" s="7"/>
      <c r="I1006" s="7"/>
      <c r="J1006" s="7"/>
    </row>
    <row r="1009" spans="3:10">
      <c r="C1009" s="2"/>
    </row>
    <row r="1010" spans="3:10">
      <c r="C1010" s="2"/>
      <c r="G1010" s="7"/>
      <c r="I1010" s="7"/>
      <c r="J1010" s="7"/>
    </row>
    <row r="1011" spans="3:10">
      <c r="C1011" s="2"/>
      <c r="G1011" s="7"/>
      <c r="I1011" s="7"/>
      <c r="J1011" s="7"/>
    </row>
    <row r="1012" spans="3:10">
      <c r="C1012" s="2"/>
      <c r="G1012" s="7"/>
      <c r="I1012" s="7"/>
      <c r="J1012" s="7"/>
    </row>
    <row r="1013" spans="3:10">
      <c r="C1013" s="2"/>
      <c r="G1013" s="7"/>
      <c r="I1013" s="7"/>
      <c r="J1013" s="7"/>
    </row>
    <row r="1014" spans="3:10">
      <c r="C1014" s="2"/>
      <c r="G1014" s="7"/>
      <c r="I1014" s="7"/>
      <c r="J1014" s="7"/>
    </row>
    <row r="1015" spans="3:10">
      <c r="C1015" s="2"/>
      <c r="G1015" s="7"/>
      <c r="I1015" s="7"/>
      <c r="J1015" s="7"/>
    </row>
    <row r="1016" spans="3:10">
      <c r="C1016" s="2"/>
    </row>
    <row r="1017" spans="3:10">
      <c r="C1017" s="2"/>
      <c r="G1017" s="7"/>
      <c r="I1017" s="7"/>
      <c r="J1017" s="7"/>
    </row>
    <row r="1018" spans="3:10">
      <c r="C1018" s="2"/>
      <c r="G1018" s="7"/>
      <c r="I1018" s="7"/>
      <c r="J1018" s="7"/>
    </row>
    <row r="1019" spans="3:10">
      <c r="C1019" s="2"/>
      <c r="G1019" s="7"/>
      <c r="I1019" s="7"/>
      <c r="J1019" s="7"/>
    </row>
    <row r="1020" spans="3:10">
      <c r="C1020" s="2"/>
      <c r="G1020" s="7"/>
      <c r="I1020" s="7"/>
      <c r="J1020" s="7"/>
    </row>
    <row r="1021" spans="3:10">
      <c r="C1021" s="2"/>
      <c r="G1021" s="7"/>
      <c r="I1021" s="7"/>
      <c r="J1021" s="7"/>
    </row>
    <row r="1022" spans="3:10">
      <c r="C1022" s="2"/>
      <c r="G1022" s="7"/>
      <c r="I1022" s="7"/>
      <c r="J1022" s="7"/>
    </row>
    <row r="1023" spans="3:10">
      <c r="C1023" s="2"/>
    </row>
    <row r="1024" spans="3:10">
      <c r="C1024" s="2"/>
    </row>
    <row r="1025" spans="1:10">
      <c r="C1025" s="2"/>
      <c r="G1025" s="7"/>
      <c r="I1025" s="7"/>
      <c r="J1025" s="7"/>
    </row>
    <row r="1026" spans="1:10">
      <c r="C1026" s="2"/>
      <c r="G1026" s="7"/>
      <c r="I1026" s="7"/>
      <c r="J1026" s="7"/>
    </row>
    <row r="1027" spans="1:10">
      <c r="C1027" s="2"/>
      <c r="G1027" s="7"/>
      <c r="I1027" s="7"/>
      <c r="J1027" s="7"/>
    </row>
    <row r="1028" spans="1:10">
      <c r="C1028" s="2"/>
      <c r="G1028" s="7"/>
      <c r="I1028" s="7"/>
      <c r="J1028" s="7"/>
    </row>
    <row r="1029" spans="1:10">
      <c r="C1029" s="2"/>
      <c r="G1029" s="7"/>
      <c r="I1029" s="7"/>
      <c r="J1029" s="7"/>
    </row>
    <row r="1030" spans="1:10">
      <c r="C1030" s="2"/>
      <c r="G1030" s="7"/>
      <c r="I1030" s="7"/>
      <c r="J1030" s="7"/>
    </row>
    <row r="1031" spans="1:10">
      <c r="C1031" s="2"/>
    </row>
    <row r="1032" spans="1:10">
      <c r="C1032" s="2"/>
      <c r="G1032" s="7"/>
      <c r="I1032" s="7"/>
      <c r="J1032" s="7"/>
    </row>
    <row r="1033" spans="1:10">
      <c r="C1033" s="2"/>
      <c r="G1033" s="7"/>
      <c r="I1033" s="7"/>
      <c r="J1033" s="7"/>
    </row>
    <row r="1034" spans="1:10">
      <c r="C1034" s="2"/>
      <c r="G1034" s="7"/>
      <c r="I1034" s="7"/>
      <c r="J1034" s="7"/>
    </row>
    <row r="1035" spans="1:10">
      <c r="C1035" s="2"/>
      <c r="G1035" s="7"/>
      <c r="I1035" s="7"/>
      <c r="J1035" s="7"/>
    </row>
    <row r="1036" spans="1:10">
      <c r="C1036" s="2"/>
      <c r="G1036" s="7"/>
      <c r="I1036" s="7"/>
      <c r="J1036" s="7"/>
    </row>
    <row r="1037" spans="1:10" s="3" customFormat="1">
      <c r="A1037" s="8"/>
      <c r="B1037" s="1"/>
      <c r="C1037" s="2"/>
    </row>
  </sheetData>
  <mergeCells count="4">
    <mergeCell ref="A35:E35"/>
    <mergeCell ref="A2:K3"/>
    <mergeCell ref="A7:C7"/>
    <mergeCell ref="A6:C6"/>
  </mergeCells>
  <printOptions horizontalCentered="1"/>
  <pageMargins left="0.19685039370078741" right="0.19685039370078741" top="0.31496062992125984" bottom="0.31496062992125984" header="0.59055118110236215" footer="0.59055118110236215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SCHEDA DA COMPILARE</vt:lpstr>
      <vt:lpstr>'SCHEDA DA COMPILARE'!Titoli_stampa</vt:lpstr>
    </vt:vector>
  </TitlesOfParts>
  <Manager/>
  <Company>Progettazione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Antonio Ing. Spalletta</dc:creator>
  <cp:keywords/>
  <dc:description/>
  <cp:lastModifiedBy>Lorenzi Lorenzo</cp:lastModifiedBy>
  <cp:revision/>
  <cp:lastPrinted>2023-01-16T14:20:32Z</cp:lastPrinted>
  <dcterms:created xsi:type="dcterms:W3CDTF">2000-03-08T14:24:27Z</dcterms:created>
  <dcterms:modified xsi:type="dcterms:W3CDTF">2023-01-24T11:23:21Z</dcterms:modified>
  <cp:category/>
  <cp:contentStatus/>
</cp:coreProperties>
</file>